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0" windowWidth="11355" windowHeight="5895" activeTab="0"/>
  </bookViews>
  <sheets>
    <sheet name="2008" sheetId="1" r:id="rId1"/>
    <sheet name="Descrição" sheetId="2" r:id="rId2"/>
  </sheets>
  <definedNames>
    <definedName name="jH1">'2008'!$HH$1</definedName>
  </definedNames>
  <calcPr fullCalcOnLoad="1"/>
</workbook>
</file>

<file path=xl/sharedStrings.xml><?xml version="1.0" encoding="utf-8"?>
<sst xmlns="http://schemas.openxmlformats.org/spreadsheetml/2006/main" count="1556" uniqueCount="98">
  <si>
    <t>Resultado do mês</t>
  </si>
  <si>
    <t>Julho</t>
  </si>
  <si>
    <t>Junho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</si>
  <si>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</si>
  <si>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</si>
  <si>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</si>
  <si>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</si>
  <si>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</si>
  <si>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</si>
  <si>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</si>
  <si>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</si>
  <si>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</si>
  <si>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</si>
  <si>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Receitas</t>
  </si>
  <si>
    <t>Aluguel</t>
  </si>
  <si>
    <t>Receita total</t>
  </si>
  <si>
    <t>Despesas</t>
  </si>
  <si>
    <t>Moradia</t>
  </si>
  <si>
    <t>Prestação da casa</t>
  </si>
  <si>
    <t>Conta de luz</t>
  </si>
  <si>
    <t>Conta de água</t>
  </si>
  <si>
    <t>Consertos/manutenção</t>
  </si>
  <si>
    <t>Alimentação</t>
  </si>
  <si>
    <t>Supermercado</t>
  </si>
  <si>
    <t>Transporte</t>
  </si>
  <si>
    <t>Combustível</t>
  </si>
  <si>
    <t>Saúde</t>
  </si>
  <si>
    <t>Plano de saúde</t>
  </si>
  <si>
    <t>Médicos/dentistas</t>
  </si>
  <si>
    <t>Farmácia</t>
  </si>
  <si>
    <t>Lazer/informação</t>
  </si>
  <si>
    <t>Academia</t>
  </si>
  <si>
    <t>Jornais/revistas</t>
  </si>
  <si>
    <t xml:space="preserve">Programas culturais </t>
  </si>
  <si>
    <t>Outros gastos</t>
  </si>
  <si>
    <t>Despesa total</t>
  </si>
  <si>
    <t>Saldo no mês</t>
  </si>
  <si>
    <t>Investimentos</t>
  </si>
  <si>
    <t>Repasse ao Márcio</t>
  </si>
  <si>
    <t>Restaurante</t>
  </si>
  <si>
    <t>dia</t>
  </si>
  <si>
    <t>evento</t>
  </si>
  <si>
    <t>valor</t>
  </si>
  <si>
    <t>Gás/Água Mineral</t>
  </si>
  <si>
    <t>Telefone celular</t>
  </si>
  <si>
    <t>Convênio Unimed</t>
  </si>
  <si>
    <t>Convênio IPE</t>
  </si>
  <si>
    <t>Vale transporte</t>
  </si>
  <si>
    <t>Telefone residencial/Internet</t>
  </si>
  <si>
    <t>Contabilidade</t>
  </si>
  <si>
    <t>Pedágio</t>
  </si>
  <si>
    <t>Veterinária</t>
  </si>
  <si>
    <t>Eletrodomésticos</t>
  </si>
  <si>
    <t>Consultório</t>
  </si>
  <si>
    <t>Condomínio</t>
  </si>
  <si>
    <t>Manutenção</t>
  </si>
  <si>
    <t>Ração/Pet shop</t>
  </si>
  <si>
    <t>Presentes</t>
  </si>
  <si>
    <t>Débitos bancários</t>
  </si>
  <si>
    <t>Cartão de crédito</t>
  </si>
  <si>
    <t>Manutenção do carro</t>
  </si>
  <si>
    <t>Estacionamento</t>
  </si>
  <si>
    <t>super</t>
  </si>
  <si>
    <t>feira</t>
  </si>
  <si>
    <t>farmácia</t>
  </si>
  <si>
    <t>Sindicato médico</t>
  </si>
  <si>
    <t>IPTU</t>
  </si>
  <si>
    <t>Imposto de Renda</t>
  </si>
  <si>
    <t>almoço</t>
  </si>
  <si>
    <t xml:space="preserve">presente </t>
  </si>
  <si>
    <t>Gás</t>
  </si>
  <si>
    <t>Água</t>
  </si>
  <si>
    <t>Roupas</t>
  </si>
  <si>
    <t>[manutenção da casa]</t>
  </si>
  <si>
    <t>Manutenção do Carro</t>
  </si>
  <si>
    <t>[Médico/dentista]</t>
  </si>
  <si>
    <t>Doações</t>
  </si>
  <si>
    <t>[doações]</t>
  </si>
  <si>
    <t>Feira/ambulantes</t>
  </si>
  <si>
    <t>Alarme</t>
  </si>
  <si>
    <t>Desconto no IPE (INSS)</t>
  </si>
  <si>
    <t>manutenção do consultório</t>
  </si>
  <si>
    <t>eletrodomésticos</t>
  </si>
  <si>
    <t>IPVA</t>
  </si>
  <si>
    <t>Gastos do Márcio no cartão</t>
  </si>
  <si>
    <t>Luz</t>
  </si>
  <si>
    <t>Telefone</t>
  </si>
  <si>
    <t>CREMERS 2008</t>
  </si>
  <si>
    <t>Demais gastos</t>
  </si>
  <si>
    <t>presente</t>
  </si>
  <si>
    <t>veterinária</t>
  </si>
  <si>
    <t>Baseado na original do Prof. Edson Pamplona - www.iem.unifei.edu.br/edson</t>
  </si>
  <si>
    <t>Rendimentos conta bancária</t>
  </si>
  <si>
    <t>TV por assinatura</t>
  </si>
  <si>
    <t xml:space="preserve">Internet </t>
  </si>
  <si>
    <t>Seguros</t>
  </si>
  <si>
    <t>Elaborada por Márcio Campello Boéssio - http://www.orkut.com/Profile.aspx?uid=11158537966341365646 (mcboessio@gmail.com)</t>
  </si>
  <si>
    <t>Instruções pertinentes a esta planilha disponíveis em http://dinheirama.com/blog/2008/01/21/orcamento-domestico-e-disciplina-com-o-excel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</si>
</sst>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&quot;R$ &quot;#,##0.0_);[Red]\(&quot;R$ &quot;#,##0.0\)"/>
    <numFmt numFmtId="170" formatCode="&quot;R$ 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0" fontId="2" fillId="4" borderId="0" xfId="0" applyFont="1" applyFill="1" applyAlignment="1">
      <alignment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37">
      <selection activeCell="A77" sqref="A77"/>
    </sheetView>
  </sheetViews>
  <sheetFormatPr defaultColWidth="9.140625" defaultRowHeight="12.75" zeroHeight="1"/>
  <cols>
    <col min="1" max="1" width="26.421875" style="3" customWidth="1"/>
    <col min="2" max="13" width="9.421875" style="3" customWidth="1"/>
    <col min="14" max="16384" width="0" style="3" hidden="1" customWidth="1"/>
  </cols>
  <sheetData>
    <row r="1" spans="1:13" ht="15.7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9" customFormat="1" ht="12.75" customHeight="1">
      <c r="A2" s="4"/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2</v>
      </c>
      <c r="H2" s="4" t="s">
        <v>1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</row>
    <row r="3" spans="1:13" ht="12.75" customHeight="1">
      <c r="A3" s="2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 customHeight="1">
      <c r="A4" s="2" t="s">
        <v>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>
      <c r="A5" s="3" t="s">
        <v>92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 customHeight="1">
      <c r="A6" s="1" t="s">
        <v>15</v>
      </c>
      <c r="B6" s="8">
        <f aca="true" t="shared" si="0" ref="B6:M6">SUM(B3:B4)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</row>
    <row r="7" spans="1:13" s="20" customFormat="1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.75">
      <c r="A8" s="23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19" customFormat="1" ht="12.75" customHeight="1">
      <c r="A9" s="4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2</v>
      </c>
      <c r="H9" s="4" t="s">
        <v>1</v>
      </c>
      <c r="I9" s="4" t="s">
        <v>3</v>
      </c>
      <c r="J9" s="4" t="s">
        <v>4</v>
      </c>
      <c r="K9" s="4" t="s">
        <v>5</v>
      </c>
      <c r="L9" s="4" t="s">
        <v>6</v>
      </c>
      <c r="M9" s="4" t="s">
        <v>7</v>
      </c>
    </row>
    <row r="10" spans="1:13" ht="12.75" customHeight="1">
      <c r="A10" s="1" t="s">
        <v>17</v>
      </c>
      <c r="B10" s="9">
        <f aca="true" t="shared" si="1" ref="B10:M10">SUM(B11:B19)</f>
        <v>0</v>
      </c>
      <c r="C10" s="9">
        <f t="shared" si="1"/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</row>
    <row r="11" spans="1:13" ht="12.75" customHeight="1">
      <c r="A11" s="2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.75" customHeight="1">
      <c r="A12" s="2" t="s">
        <v>79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 customHeight="1">
      <c r="A13" s="2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 customHeight="1">
      <c r="A14" s="2" t="s">
        <v>20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 customHeight="1">
      <c r="A15" s="2" t="s">
        <v>43</v>
      </c>
      <c r="B15" s="7">
        <f>SUM(Descrição!C3:C5)</f>
        <v>0</v>
      </c>
      <c r="C15" s="7">
        <f>SUM(Descrição!F3:F5)</f>
        <v>0</v>
      </c>
      <c r="D15" s="7">
        <f>SUM(Descrição!I3:I5)</f>
        <v>0</v>
      </c>
      <c r="E15" s="7">
        <f>SUM(Descrição!L3:L5)</f>
        <v>0</v>
      </c>
      <c r="F15" s="7">
        <f>SUM(Descrição!O3:O5)</f>
        <v>0</v>
      </c>
      <c r="G15" s="7">
        <f>SUM(Descrição!R3:R5)</f>
        <v>0</v>
      </c>
      <c r="H15" s="7">
        <f>SUM(Descrição!U3:U5)</f>
        <v>0</v>
      </c>
      <c r="I15" s="7">
        <f>SUM(Descrição!X3:X5)</f>
        <v>0</v>
      </c>
      <c r="J15" s="7">
        <f>SUM(Descrição!AA3:AA5)</f>
        <v>0</v>
      </c>
      <c r="K15" s="7">
        <f>SUM(Descrição!AD3:AD5)</f>
        <v>0</v>
      </c>
      <c r="L15" s="7">
        <f>SUM(Descrição!AG3:AG5)</f>
        <v>0</v>
      </c>
      <c r="M15" s="7">
        <f>SUM(Descrição!AJ3:AJ5)</f>
        <v>0</v>
      </c>
    </row>
    <row r="16" spans="1:13" ht="12.75" customHeight="1">
      <c r="A16" s="2" t="s">
        <v>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2" t="s">
        <v>48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2" t="s">
        <v>44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2" t="s">
        <v>21</v>
      </c>
      <c r="B19" s="7">
        <f>SUM(Descrição!C6:C11)</f>
        <v>0</v>
      </c>
      <c r="C19" s="7">
        <f>SUM(Descrição!F6:F11)</f>
        <v>0</v>
      </c>
      <c r="D19" s="7">
        <f>SUM(Descrição!I6:I11)</f>
        <v>0</v>
      </c>
      <c r="E19" s="7">
        <f>SUM(Descrição!L6:L11)</f>
        <v>0</v>
      </c>
      <c r="F19" s="7">
        <f>SUM(Descrição!O6:O11)</f>
        <v>0</v>
      </c>
      <c r="G19" s="7">
        <f>SUM(Descrição!R6:R11)</f>
        <v>0</v>
      </c>
      <c r="H19" s="7">
        <f>SUM(Descrição!U6:U11)</f>
        <v>0</v>
      </c>
      <c r="I19" s="7">
        <f>SUM(Descrição!X6:X11)</f>
        <v>0</v>
      </c>
      <c r="J19" s="7">
        <f>SUM(Descrição!AA6:AA11)</f>
        <v>0</v>
      </c>
      <c r="K19" s="7">
        <f>SUM(Descrição!AD6:AD11)</f>
        <v>0</v>
      </c>
      <c r="L19" s="7">
        <f>SUM(Descrição!AG6:AG11)</f>
        <v>0</v>
      </c>
      <c r="M19" s="7">
        <f>SUM(Descrição!AJ6:AJ11)</f>
        <v>0</v>
      </c>
    </row>
    <row r="20" spans="1:13" ht="12.75">
      <c r="A20" s="1" t="s">
        <v>22</v>
      </c>
      <c r="B20" s="9">
        <f>SUM(B21:B23)</f>
        <v>0</v>
      </c>
      <c r="C20" s="9">
        <f aca="true" t="shared" si="2" ref="C20:M20">SUM(C21:C23)</f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</row>
    <row r="21" spans="1:13" ht="12.75">
      <c r="A21" s="2" t="s">
        <v>23</v>
      </c>
      <c r="B21" s="7">
        <f>SUM(Descrição!C12:C30)</f>
        <v>0</v>
      </c>
      <c r="C21" s="7">
        <f>SUM(Descrição!F12:F30)</f>
        <v>0</v>
      </c>
      <c r="D21" s="7">
        <f>SUM(Descrição!I12:I30)</f>
        <v>0</v>
      </c>
      <c r="E21" s="7">
        <f>SUM(Descrição!L31:L49)</f>
        <v>0</v>
      </c>
      <c r="F21" s="7">
        <f>SUM(Descrição!O12:O30)</f>
        <v>0</v>
      </c>
      <c r="G21" s="7">
        <f>SUM(Descrição!R12:R30)</f>
        <v>0</v>
      </c>
      <c r="H21" s="7">
        <f>SUM(Descrição!U12:U30)</f>
        <v>0</v>
      </c>
      <c r="I21" s="7">
        <f>SUM(Descrição!X12:X30)</f>
        <v>0</v>
      </c>
      <c r="J21" s="7">
        <f>SUM(Descrição!AA12:AA30)</f>
        <v>0</v>
      </c>
      <c r="K21" s="7">
        <f>SUM(Descrição!AD12:AD30)</f>
        <v>0</v>
      </c>
      <c r="L21" s="7">
        <f>SUM(Descrição!AG12:AG30)</f>
        <v>0</v>
      </c>
      <c r="M21" s="7">
        <f>SUM(Descrição!AJ12:AJ30)</f>
        <v>0</v>
      </c>
    </row>
    <row r="22" spans="1:13" ht="12.75">
      <c r="A22" s="2" t="s">
        <v>39</v>
      </c>
      <c r="B22" s="7">
        <f>SUM(Descrição!C31:C49)</f>
        <v>0</v>
      </c>
      <c r="C22" s="7">
        <f>SUM(Descrição!F31:F49)</f>
        <v>0</v>
      </c>
      <c r="D22" s="7">
        <f>SUM(Descrição!I31:I49)</f>
        <v>0</v>
      </c>
      <c r="E22" s="7">
        <f>SUM(Descrição!L31:L49)</f>
        <v>0</v>
      </c>
      <c r="F22" s="7">
        <f>SUM(Descrição!O31:O49)</f>
        <v>0</v>
      </c>
      <c r="G22" s="7">
        <f>SUM(Descrição!R31:R49)</f>
        <v>0</v>
      </c>
      <c r="H22" s="7">
        <f>SUM(Descrição!U31:U49)</f>
        <v>0</v>
      </c>
      <c r="I22" s="7">
        <f>SUM(Descrição!X31:X49)</f>
        <v>0</v>
      </c>
      <c r="J22" s="7">
        <f>SUM(Descrição!AA31:AA49)</f>
        <v>0</v>
      </c>
      <c r="K22" s="7">
        <f>SUM(Descrição!AD31:AD49)</f>
        <v>0</v>
      </c>
      <c r="L22" s="7">
        <f>SUM(Descrição!AG31:AG49)</f>
        <v>0</v>
      </c>
      <c r="M22" s="7">
        <f>SUM(Descrição!AJ31:AJ49)</f>
        <v>0</v>
      </c>
    </row>
    <row r="23" spans="1:13" ht="12.75">
      <c r="A23" s="2" t="s">
        <v>78</v>
      </c>
      <c r="B23" s="7">
        <f>SUM(Descrição!C50:C59)</f>
        <v>0</v>
      </c>
      <c r="C23" s="7">
        <f>SUM(Descrição!F50:F59)</f>
        <v>0</v>
      </c>
      <c r="D23" s="7">
        <f>SUM(Descrição!I50:I59)</f>
        <v>0</v>
      </c>
      <c r="E23" s="7">
        <f>SUM(Descrição!L50:L59)</f>
        <v>0</v>
      </c>
      <c r="F23" s="7">
        <f>SUM(Descrição!O50:O59)</f>
        <v>0</v>
      </c>
      <c r="G23" s="7">
        <f>SUM(Descrição!R50:R59)</f>
        <v>0</v>
      </c>
      <c r="H23" s="7">
        <f>SUM(Descrição!U50:U59)</f>
        <v>0</v>
      </c>
      <c r="I23" s="7">
        <f>SUM(Descrição!X50:X59)</f>
        <v>0</v>
      </c>
      <c r="J23" s="7">
        <f>SUM(Descrição!AA50:AA59)</f>
        <v>0</v>
      </c>
      <c r="K23" s="7">
        <f>SUM(Descrição!AD50:AD59)</f>
        <v>0</v>
      </c>
      <c r="L23" s="7">
        <f>SUM(Descrição!AG50:AG59)</f>
        <v>0</v>
      </c>
      <c r="M23" s="7">
        <f>SUM(Descrição!AJ50:AJ59)</f>
        <v>0</v>
      </c>
    </row>
    <row r="24" spans="1:13" ht="12.75">
      <c r="A24" s="1" t="s">
        <v>24</v>
      </c>
      <c r="B24" s="9">
        <f>SUM(B25:B30)</f>
        <v>0</v>
      </c>
      <c r="C24" s="9">
        <f aca="true" t="shared" si="3" ref="C24:M24">SUM(C30:C43)</f>
        <v>0</v>
      </c>
      <c r="D24" s="9">
        <f t="shared" si="3"/>
        <v>0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0</v>
      </c>
      <c r="L24" s="9">
        <f t="shared" si="3"/>
        <v>0</v>
      </c>
      <c r="M24" s="9">
        <f t="shared" si="3"/>
        <v>0</v>
      </c>
    </row>
    <row r="25" spans="1:13" ht="12.75">
      <c r="A25" s="2" t="s">
        <v>25</v>
      </c>
      <c r="B25" s="7">
        <f>SUM(Descrição!C60:C63)</f>
        <v>0</v>
      </c>
      <c r="C25" s="7">
        <f>SUM(Descrição!F60:F63)</f>
        <v>0</v>
      </c>
      <c r="D25" s="7">
        <f>SUM(Descrição!I60:I63)</f>
        <v>0</v>
      </c>
      <c r="E25" s="7">
        <f>SUM(Descrição!L60:L63)</f>
        <v>0</v>
      </c>
      <c r="F25" s="7">
        <f>SUM(Descrição!O60:O63)</f>
        <v>0</v>
      </c>
      <c r="G25" s="7">
        <f>SUM(Descrição!R60:R63)</f>
        <v>0</v>
      </c>
      <c r="H25" s="7">
        <f>SUM(Descrição!U60:U63)</f>
        <v>0</v>
      </c>
      <c r="I25" s="7">
        <f>SUM(Descrição!X60:X63)</f>
        <v>0</v>
      </c>
      <c r="J25" s="7">
        <f>SUM(Descrição!AA60:AA63)</f>
        <v>0</v>
      </c>
      <c r="K25" s="7">
        <f>SUM(Descrição!AD60:AD63)</f>
        <v>0</v>
      </c>
      <c r="L25" s="7">
        <f>SUM(Descrição!AG60:AG63)</f>
        <v>0</v>
      </c>
      <c r="M25" s="7">
        <f>SUM(Descrição!AJ60:AJ63)</f>
        <v>0</v>
      </c>
    </row>
    <row r="26" spans="1:13" ht="12.75">
      <c r="A26" s="2" t="s">
        <v>60</v>
      </c>
      <c r="B26" s="18">
        <f>SUM(Descrição!C64:C65)</f>
        <v>0</v>
      </c>
      <c r="C26" s="7">
        <f>SUM(Descrição!F64:F65)</f>
        <v>0</v>
      </c>
      <c r="D26" s="7">
        <f>SUM(Descrição!I64:I65)</f>
        <v>0</v>
      </c>
      <c r="E26" s="7">
        <f>SUM(Descrição!L64:L65)</f>
        <v>0</v>
      </c>
      <c r="F26" s="7">
        <f>SUM(Descrição!O64:O65)</f>
        <v>0</v>
      </c>
      <c r="G26" s="7">
        <f>SUM(Descrição!R64:R65)</f>
        <v>0</v>
      </c>
      <c r="H26" s="7">
        <f>SUM(Descrição!U64:U65)</f>
        <v>0</v>
      </c>
      <c r="I26" s="7">
        <f>SUM(Descrição!X64:X65)</f>
        <v>0</v>
      </c>
      <c r="J26" s="7">
        <f>SUM(Descrição!AA64:AA65)</f>
        <v>0</v>
      </c>
      <c r="K26" s="7">
        <f>SUM(Descrição!AD64:AD65)</f>
        <v>0</v>
      </c>
      <c r="L26" s="7">
        <f>SUM(Descrição!AG64:AG65)</f>
        <v>0</v>
      </c>
      <c r="M26" s="7">
        <f>SUM(Descrição!AJ64:AJ65)</f>
        <v>0</v>
      </c>
    </row>
    <row r="27" spans="1:13" ht="12.75">
      <c r="A27" s="2" t="s">
        <v>50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2" t="s">
        <v>61</v>
      </c>
      <c r="B28" s="7">
        <f>SUM(Descrição!C66:C72)</f>
        <v>0</v>
      </c>
      <c r="C28" s="7">
        <f>SUM(Descrição!F66:F72)</f>
        <v>0</v>
      </c>
      <c r="D28" s="7">
        <f>SUM(Descrição!I66:I72)</f>
        <v>0</v>
      </c>
      <c r="E28" s="7">
        <f>SUM(Descrição!L66:L72)</f>
        <v>0</v>
      </c>
      <c r="F28" s="7">
        <f>SUM(Descrição!O66:O72)</f>
        <v>0</v>
      </c>
      <c r="G28" s="7">
        <f>SUM(Descrição!R66:R72)</f>
        <v>0</v>
      </c>
      <c r="H28" s="7">
        <f>SUM(Descrição!U66:U72)</f>
        <v>0</v>
      </c>
      <c r="I28" s="7">
        <f>SUM(Descrição!X66:X72)</f>
        <v>0</v>
      </c>
      <c r="J28" s="7">
        <f>SUM(Descrição!AA66:AA72)</f>
        <v>0</v>
      </c>
      <c r="K28" s="7">
        <f>SUM(Descrição!AD66:AD72)</f>
        <v>0</v>
      </c>
      <c r="L28" s="7">
        <f>SUM(Descrição!AG66:AG72)</f>
        <v>0</v>
      </c>
      <c r="M28" s="7">
        <f>SUM(Descrição!AJ66:AJ72)</f>
        <v>0</v>
      </c>
    </row>
    <row r="29" spans="1:13" ht="12.75">
      <c r="A29" s="2" t="s">
        <v>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2" t="s">
        <v>47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" t="s">
        <v>26</v>
      </c>
      <c r="B31" s="9">
        <f>SUM(B32:B34)</f>
        <v>0</v>
      </c>
      <c r="C31" s="9">
        <f aca="true" t="shared" si="4" ref="C31:M31">SUM(C32:C34)</f>
        <v>0</v>
      </c>
      <c r="D31" s="9">
        <f t="shared" si="4"/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9">
        <f t="shared" si="4"/>
        <v>0</v>
      </c>
      <c r="M31" s="9">
        <f t="shared" si="4"/>
        <v>0</v>
      </c>
    </row>
    <row r="32" spans="1:13" ht="12.75">
      <c r="A32" s="2" t="s">
        <v>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2" t="s">
        <v>28</v>
      </c>
      <c r="B33" s="7">
        <f>SUM(Descrição!C73:C76)</f>
        <v>0</v>
      </c>
      <c r="C33" s="7">
        <f>SUM(Descrição!F73:F76)</f>
        <v>0</v>
      </c>
      <c r="D33" s="7">
        <f>SUM(Descrição!I73:I76)</f>
        <v>0</v>
      </c>
      <c r="E33" s="7">
        <f>SUM(Descrição!L73:L76)</f>
        <v>0</v>
      </c>
      <c r="F33" s="7">
        <f>SUM(Descrição!O73:O76)</f>
        <v>0</v>
      </c>
      <c r="G33" s="7">
        <f>SUM(Descrição!R73:R76)</f>
        <v>0</v>
      </c>
      <c r="H33" s="7">
        <f>SUM(Descrição!U73:U76)</f>
        <v>0</v>
      </c>
      <c r="I33" s="7">
        <f>SUM(Descrição!X73:X76)</f>
        <v>0</v>
      </c>
      <c r="J33" s="7">
        <f>SUM(Descrição!AA73:AA76)</f>
        <v>0</v>
      </c>
      <c r="K33" s="7">
        <f>SUM(Descrição!AD73:AD76)</f>
        <v>0</v>
      </c>
      <c r="L33" s="7">
        <f>SUM(Descrição!AG73:AG76)</f>
        <v>0</v>
      </c>
      <c r="M33" s="7">
        <f>SUM(Descrição!AJ73:AJ76)</f>
        <v>0</v>
      </c>
    </row>
    <row r="34" spans="1:13" ht="12.75">
      <c r="A34" s="2" t="s">
        <v>29</v>
      </c>
      <c r="B34" s="7">
        <f>SUM(Descrição!C77:C82)</f>
        <v>0</v>
      </c>
      <c r="C34" s="7">
        <f>SUM(Descrição!F77:F82)</f>
        <v>0</v>
      </c>
      <c r="D34" s="7">
        <f>SUM(Descrição!I77:I82)</f>
        <v>0</v>
      </c>
      <c r="E34" s="7">
        <f>SUM(Descrição!L77:L82)</f>
        <v>0</v>
      </c>
      <c r="F34" s="7">
        <f>SUM(Descrição!O77:O82)</f>
        <v>0</v>
      </c>
      <c r="G34" s="7">
        <f>SUM(Descrição!R77:R82)</f>
        <v>0</v>
      </c>
      <c r="H34" s="7">
        <f>SUM(Descrição!U77:U82)</f>
        <v>0</v>
      </c>
      <c r="I34" s="7">
        <f>SUM(Descrição!X77:X82)</f>
        <v>0</v>
      </c>
      <c r="J34" s="7">
        <f>SUM(Descrição!AA77:AA82)</f>
        <v>0</v>
      </c>
      <c r="K34" s="7">
        <f>SUM(Descrição!AD77:AD82)</f>
        <v>0</v>
      </c>
      <c r="L34" s="7">
        <f>SUM(Descrição!AG77:AG82)</f>
        <v>0</v>
      </c>
      <c r="M34" s="7">
        <f>SUM(Descrição!AJ77:AJ82)</f>
        <v>0</v>
      </c>
    </row>
    <row r="35" spans="1:13" ht="12.75">
      <c r="A35" s="1" t="s">
        <v>30</v>
      </c>
      <c r="B35" s="9">
        <f>SUM(B36:B39)</f>
        <v>0</v>
      </c>
      <c r="C35" s="9">
        <f aca="true" t="shared" si="5" ref="C35:M35">SUM(C36:C39)</f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</row>
    <row r="36" spans="1:13" ht="12.75">
      <c r="A36" s="2" t="s">
        <v>31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2" t="s">
        <v>32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2" t="s">
        <v>93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2" t="s">
        <v>33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1" t="s">
        <v>53</v>
      </c>
      <c r="B40" s="9">
        <f aca="true" t="shared" si="6" ref="B40:M40">SUM(B41:B49)</f>
        <v>0</v>
      </c>
      <c r="C40" s="9">
        <f t="shared" si="6"/>
        <v>0</v>
      </c>
      <c r="D40" s="9">
        <f t="shared" si="6"/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  <c r="M40" s="9">
        <f t="shared" si="6"/>
        <v>0</v>
      </c>
    </row>
    <row r="41" spans="1:13" ht="12.75">
      <c r="A41" s="2" t="s">
        <v>14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2" t="s">
        <v>54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2" t="s">
        <v>85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2" t="s">
        <v>86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2" t="s">
        <v>55</v>
      </c>
      <c r="B45" s="10">
        <f>SUM(Descrição!C83:C87)</f>
        <v>0</v>
      </c>
      <c r="C45" s="7">
        <f>SUM(Descrição!F83:F87)</f>
        <v>0</v>
      </c>
      <c r="D45" s="7">
        <f>SUM(Descrição!I83:I87)</f>
        <v>0</v>
      </c>
      <c r="E45" s="7">
        <f>SUM(Descrição!L83:L87)</f>
        <v>0</v>
      </c>
      <c r="F45" s="7">
        <f>SUM(Descrição!O83:O87)</f>
        <v>0</v>
      </c>
      <c r="G45" s="7">
        <f>SUM(Descrição!R83:R87)</f>
        <v>0</v>
      </c>
      <c r="H45" s="7">
        <f>SUM(Descrição!U83:U87)</f>
        <v>0</v>
      </c>
      <c r="I45" s="7">
        <f>SUM(Descrição!X83:X87)</f>
        <v>0</v>
      </c>
      <c r="J45" s="7">
        <f>SUM(Descrição!AA83:AA87)</f>
        <v>0</v>
      </c>
      <c r="K45" s="7">
        <f>SUM(Descrição!AD83:AD87)</f>
        <v>0</v>
      </c>
      <c r="L45" s="7">
        <f>SUM(Descrição!AG83:AG87)</f>
        <v>0</v>
      </c>
      <c r="M45" s="7">
        <f>SUM(Descrição!AJ83:AJ87)</f>
        <v>0</v>
      </c>
    </row>
    <row r="46" spans="1:13" ht="12.75">
      <c r="A46" s="2" t="s">
        <v>49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2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2" t="s">
        <v>87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2" t="s">
        <v>94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" t="s">
        <v>34</v>
      </c>
      <c r="B50" s="9">
        <f>SUM(B51:B66)</f>
        <v>0</v>
      </c>
      <c r="C50" s="9">
        <f aca="true" t="shared" si="7" ref="C50:M50">SUM(C55:C66)</f>
        <v>0</v>
      </c>
      <c r="D50" s="9">
        <f t="shared" si="7"/>
        <v>0</v>
      </c>
      <c r="E50" s="9">
        <f t="shared" si="7"/>
        <v>0</v>
      </c>
      <c r="F50" s="9">
        <f t="shared" si="7"/>
        <v>0</v>
      </c>
      <c r="G50" s="9">
        <f t="shared" si="7"/>
        <v>0</v>
      </c>
      <c r="H50" s="9">
        <f t="shared" si="7"/>
        <v>0</v>
      </c>
      <c r="I50" s="9">
        <f t="shared" si="7"/>
        <v>0</v>
      </c>
      <c r="J50" s="9">
        <f t="shared" si="7"/>
        <v>0</v>
      </c>
      <c r="K50" s="9">
        <f t="shared" si="7"/>
        <v>0</v>
      </c>
      <c r="L50" s="9">
        <f t="shared" si="7"/>
        <v>0</v>
      </c>
      <c r="M50" s="9">
        <f t="shared" si="7"/>
        <v>0</v>
      </c>
    </row>
    <row r="51" spans="1:13" ht="12.75">
      <c r="A51" s="2" t="s">
        <v>52</v>
      </c>
      <c r="B51" s="7">
        <f>SUM(Descrição!C88:C93)</f>
        <v>0</v>
      </c>
      <c r="C51" s="7">
        <f>SUM(Descrição!F88:F93)</f>
        <v>0</v>
      </c>
      <c r="D51" s="7">
        <f>SUM(Descrição!I88:I93)</f>
        <v>0</v>
      </c>
      <c r="E51" s="7">
        <f>SUM(Descrição!L88:L93)</f>
        <v>0</v>
      </c>
      <c r="F51" s="7">
        <f>SUM(Descrição!O88:O93)</f>
        <v>0</v>
      </c>
      <c r="G51" s="7">
        <f>SUM(Descrição!R88:R93)</f>
        <v>0</v>
      </c>
      <c r="H51" s="7">
        <f>SUM(Descrição!U88:U93)</f>
        <v>0</v>
      </c>
      <c r="I51" s="7">
        <f>SUM(Descrição!X88:X93)</f>
        <v>0</v>
      </c>
      <c r="J51" s="7">
        <f>SUM(Descrição!AA88:AA93)</f>
        <v>0</v>
      </c>
      <c r="K51" s="7">
        <f>SUM(Descrição!AD88:AD93)</f>
        <v>0</v>
      </c>
      <c r="L51" s="7">
        <f>SUM(Descrição!AG88:AG93)</f>
        <v>0</v>
      </c>
      <c r="M51" s="7">
        <f>SUM(Descrição!AJ88:AJ93)</f>
        <v>0</v>
      </c>
    </row>
    <row r="52" spans="1:13" ht="12.75">
      <c r="A52" s="2" t="s">
        <v>72</v>
      </c>
      <c r="B52" s="10">
        <f>SUM(Descrição!C94:C99)</f>
        <v>0</v>
      </c>
      <c r="C52" s="7">
        <f>SUM(Descrição!F94:F99)</f>
        <v>0</v>
      </c>
      <c r="D52" s="7">
        <f>SUM(Descrição!I94:I99)</f>
        <v>0</v>
      </c>
      <c r="E52" s="7">
        <f>SUM(Descrição!L94:L99)</f>
        <v>0</v>
      </c>
      <c r="F52" s="7">
        <f>SUM(Descrição!O94:O99)</f>
        <v>0</v>
      </c>
      <c r="G52" s="7">
        <f>SUM(Descrição!R94:R99)</f>
        <v>0</v>
      </c>
      <c r="H52" s="7">
        <f>SUM(Descrição!U94:U99)</f>
        <v>0</v>
      </c>
      <c r="I52" s="7">
        <f>SUM(Descrição!X94:X99)</f>
        <v>0</v>
      </c>
      <c r="J52" s="7">
        <f>SUM(Descrição!AA94:AA99)</f>
        <v>0</v>
      </c>
      <c r="K52" s="7">
        <f>SUM(Descrição!AD94:AD99)</f>
        <v>0</v>
      </c>
      <c r="L52" s="7">
        <f>SUM(Descrição!AG94:AG99)</f>
        <v>0</v>
      </c>
      <c r="M52" s="7">
        <f>SUM(Descrição!AJ94:AJ99)</f>
        <v>0</v>
      </c>
    </row>
    <row r="53" spans="1:13" ht="12.75">
      <c r="A53" s="3" t="s">
        <v>76</v>
      </c>
      <c r="B53" s="10">
        <f>SUM(Descrição!C100:C103)</f>
        <v>0</v>
      </c>
      <c r="C53" s="7">
        <f>SUM(Descrição!F100:F103)</f>
        <v>0</v>
      </c>
      <c r="D53" s="7">
        <f>SUM(Descrição!I100:I103)</f>
        <v>0</v>
      </c>
      <c r="E53" s="7">
        <f>SUM(Descrição!L100:L103)</f>
        <v>0</v>
      </c>
      <c r="F53" s="7">
        <f>SUM(Descrição!O100:O103)</f>
        <v>0</v>
      </c>
      <c r="G53" s="7">
        <f>SUM(Descrição!R100:R103)</f>
        <v>0</v>
      </c>
      <c r="H53" s="7">
        <f>SUM(Descrição!U100:U103)</f>
        <v>0</v>
      </c>
      <c r="I53" s="7">
        <f>SUM(Descrição!X100:X103)</f>
        <v>0</v>
      </c>
      <c r="J53" s="7">
        <f>SUM(Descrição!AA100:AA103)</f>
        <v>0</v>
      </c>
      <c r="K53" s="7">
        <f>SUM(Descrição!AD100:AD103)</f>
        <v>0</v>
      </c>
      <c r="L53" s="7">
        <f>SUM(Descrição!AG100:AG103)</f>
        <v>0</v>
      </c>
      <c r="M53" s="7">
        <f>SUM(Descrição!AJ100:AJ103)</f>
        <v>0</v>
      </c>
    </row>
    <row r="54" spans="1:13" ht="12.75">
      <c r="A54" s="3" t="s">
        <v>56</v>
      </c>
      <c r="B54" s="10">
        <f>SUM(Descrição!C104:C105)</f>
        <v>0</v>
      </c>
      <c r="C54" s="7">
        <f>SUM(Descrição!F104:F105)</f>
        <v>0</v>
      </c>
      <c r="D54" s="7">
        <f>SUM(Descrição!I104:I105)</f>
        <v>0</v>
      </c>
      <c r="E54" s="7">
        <f>SUM(Descrição!L104:L105)</f>
        <v>0</v>
      </c>
      <c r="F54" s="7">
        <f>SUM(Descrição!O104:O105)</f>
        <v>0</v>
      </c>
      <c r="G54" s="7">
        <f>SUM(Descrição!R104:R105)</f>
        <v>0</v>
      </c>
      <c r="H54" s="7">
        <f>SUM(Descrição!U104:U105)</f>
        <v>0</v>
      </c>
      <c r="I54" s="7">
        <f>SUM(Descrição!X104:X105)</f>
        <v>0</v>
      </c>
      <c r="J54" s="7">
        <f>SUM(Descrição!AA104:AA105)</f>
        <v>0</v>
      </c>
      <c r="K54" s="7">
        <f>SUM(Descrição!AD104:AD105)</f>
        <v>0</v>
      </c>
      <c r="L54" s="7">
        <f>SUM(Descrição!AG104:AG105)</f>
        <v>0</v>
      </c>
      <c r="M54" s="7">
        <f>SUM(Descrição!AJ104:AJ105)</f>
        <v>0</v>
      </c>
    </row>
    <row r="55" spans="1:13" ht="12.75">
      <c r="A55" s="2" t="s">
        <v>51</v>
      </c>
      <c r="B55" s="7">
        <f>SUM(Descrição!C106:C107)</f>
        <v>0</v>
      </c>
      <c r="C55" s="7">
        <f>SUM(Descrição!F106:F107)</f>
        <v>0</v>
      </c>
      <c r="D55" s="7">
        <f>SUM(Descrição!I106:I107)</f>
        <v>0</v>
      </c>
      <c r="E55" s="7">
        <f>SUM(Descrição!L106:L107)</f>
        <v>0</v>
      </c>
      <c r="F55" s="7">
        <f>SUM(Descrição!O106:O107)</f>
        <v>0</v>
      </c>
      <c r="G55" s="7">
        <f>SUM(Descrição!R106:R107)</f>
        <v>0</v>
      </c>
      <c r="H55" s="7">
        <f>SUM(Descrição!U106:U107)</f>
        <v>0</v>
      </c>
      <c r="I55" s="7">
        <f>SUM(Descrição!X106:X107)</f>
        <v>0</v>
      </c>
      <c r="J55" s="7">
        <f>SUM(Descrição!AA106:AA107)</f>
        <v>0</v>
      </c>
      <c r="K55" s="7">
        <f>SUM(Descrição!AD106:AD107)</f>
        <v>0</v>
      </c>
      <c r="L55" s="7">
        <f>SUM(Descrição!AG106:AG107)</f>
        <v>0</v>
      </c>
      <c r="M55" s="7">
        <f>SUM(Descrição!AJ106:AJ107)</f>
        <v>0</v>
      </c>
    </row>
    <row r="56" spans="1:13" ht="12.75">
      <c r="A56" s="2" t="s">
        <v>59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2" t="s">
        <v>58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2" t="s">
        <v>38</v>
      </c>
      <c r="B58" s="7">
        <f>SUM(Descrição!C108:C110)</f>
        <v>0</v>
      </c>
      <c r="C58" s="7">
        <f>SUM(Descrição!F108:F110)</f>
        <v>0</v>
      </c>
      <c r="D58" s="7">
        <f>SUM(Descrição!I108:I110)</f>
        <v>0</v>
      </c>
      <c r="E58" s="7">
        <f>SUM(Descrição!L108:L110)</f>
        <v>0</v>
      </c>
      <c r="F58" s="7">
        <f>SUM(Descrição!O108:O110)</f>
        <v>0</v>
      </c>
      <c r="G58" s="7">
        <f>SUM(Descrição!R108:R110)</f>
        <v>0</v>
      </c>
      <c r="H58" s="7">
        <f>SUM(Descrição!U108:U110)</f>
        <v>0</v>
      </c>
      <c r="I58" s="7">
        <f>SUM(Descrição!X108:X110)</f>
        <v>0</v>
      </c>
      <c r="J58" s="7">
        <f>SUM(Descrição!AA108:AA110)</f>
        <v>0</v>
      </c>
      <c r="K58" s="7">
        <f>SUM(Descrição!AD108:AD110)</f>
        <v>0</v>
      </c>
      <c r="L58" s="7">
        <f>SUM(Descrição!AG108:AG110)</f>
        <v>0</v>
      </c>
      <c r="M58" s="7">
        <f>SUM(Descrição!AJ108:AJ110)</f>
        <v>0</v>
      </c>
    </row>
    <row r="59" spans="1:13" ht="12.75">
      <c r="A59" s="2" t="s">
        <v>84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3" t="s">
        <v>57</v>
      </c>
      <c r="B60" s="7">
        <f>SUM(Descrição!C111:C114)</f>
        <v>0</v>
      </c>
      <c r="C60" s="7">
        <f>SUM(Descrição!F111:F114)</f>
        <v>0</v>
      </c>
      <c r="D60" s="7">
        <f>SUM(Descrição!I111:I114)</f>
        <v>0</v>
      </c>
      <c r="E60" s="7">
        <f>SUM(Descrição!L111:L114)</f>
        <v>0</v>
      </c>
      <c r="F60" s="7">
        <f>SUM(Descrição!O111:O114)</f>
        <v>0</v>
      </c>
      <c r="G60" s="7">
        <f>SUM(Descrição!R111:R114)</f>
        <v>0</v>
      </c>
      <c r="H60" s="7">
        <f>SUM(Descrição!U111:U114)</f>
        <v>0</v>
      </c>
      <c r="I60" s="7">
        <f>SUM(Descrição!X111:X114)</f>
        <v>0</v>
      </c>
      <c r="J60" s="7">
        <f>SUM(Descrição!AA111:AA114)</f>
        <v>0</v>
      </c>
      <c r="K60" s="7">
        <f>SUM(Descrição!AD111:AD114)</f>
        <v>0</v>
      </c>
      <c r="L60" s="7">
        <f>SUM(Descrição!AG111:AG114)</f>
        <v>0</v>
      </c>
      <c r="M60" s="7">
        <f>SUM(Descrição!AJ111:AJ114)</f>
        <v>0</v>
      </c>
    </row>
    <row r="61" spans="1:13" ht="12.75">
      <c r="A61" s="3" t="s">
        <v>65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2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2" t="s">
        <v>95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2" t="s">
        <v>80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2" t="s">
        <v>88</v>
      </c>
      <c r="B65" s="7">
        <f>SUM(Descrição!C115:C120)</f>
        <v>0</v>
      </c>
      <c r="C65" s="7">
        <f>SUM(Descrição!F115:F120)</f>
        <v>0</v>
      </c>
      <c r="D65" s="7">
        <f>SUM(Descrição!I115:I120)</f>
        <v>0</v>
      </c>
      <c r="E65" s="7">
        <f>SUM(Descrição!L115:L120)</f>
        <v>0</v>
      </c>
      <c r="F65" s="7">
        <f>SUM(Descrição!O115:O120)</f>
        <v>0</v>
      </c>
      <c r="G65" s="7">
        <f>SUM(Descrição!R115:R120)</f>
        <v>0</v>
      </c>
      <c r="H65" s="7">
        <f>SUM(Descrição!U115:U120)</f>
        <v>0</v>
      </c>
      <c r="I65" s="7">
        <f>SUM(Descrição!X115:X120)</f>
        <v>0</v>
      </c>
      <c r="J65" s="7">
        <f>SUM(Descrição!AA115:AA120)</f>
        <v>0</v>
      </c>
      <c r="K65" s="7">
        <f>SUM(Descrição!AD115:AD120)</f>
        <v>0</v>
      </c>
      <c r="L65" s="7">
        <f>SUM(Descrição!AG115:AG120)</f>
        <v>0</v>
      </c>
      <c r="M65" s="7">
        <f>SUM(Descrição!AJ115:AJ120)</f>
        <v>0</v>
      </c>
    </row>
    <row r="66" spans="1:13" ht="12.7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1" t="s">
        <v>35</v>
      </c>
      <c r="B67" s="8">
        <f aca="true" t="shared" si="8" ref="B67:M67">B50+B35+B31+B24+B40+B20+B10</f>
        <v>0</v>
      </c>
      <c r="C67" s="8">
        <f t="shared" si="8"/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</row>
    <row r="68" spans="1:13" ht="12.75">
      <c r="A68" s="1" t="s">
        <v>37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20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.75">
      <c r="A70" s="1" t="s">
        <v>0</v>
      </c>
      <c r="B70" s="8">
        <f aca="true" t="shared" si="9" ref="B70:M70">B6-B67-B68</f>
        <v>0</v>
      </c>
      <c r="C70" s="8">
        <f t="shared" si="9"/>
        <v>0</v>
      </c>
      <c r="D70" s="8">
        <f t="shared" si="9"/>
        <v>0</v>
      </c>
      <c r="E70" s="8">
        <f t="shared" si="9"/>
        <v>0</v>
      </c>
      <c r="F70" s="8">
        <f t="shared" si="9"/>
        <v>0</v>
      </c>
      <c r="G70" s="8">
        <f t="shared" si="9"/>
        <v>0</v>
      </c>
      <c r="H70" s="8">
        <f t="shared" si="9"/>
        <v>0</v>
      </c>
      <c r="I70" s="8">
        <f t="shared" si="9"/>
        <v>0</v>
      </c>
      <c r="J70" s="8">
        <f t="shared" si="9"/>
        <v>0</v>
      </c>
      <c r="K70" s="8">
        <f t="shared" si="9"/>
        <v>0</v>
      </c>
      <c r="L70" s="8">
        <f t="shared" si="9"/>
        <v>0</v>
      </c>
      <c r="M70" s="8">
        <f t="shared" si="9"/>
        <v>0</v>
      </c>
    </row>
    <row r="71" spans="1:13" ht="12.75">
      <c r="A71" s="1" t="s">
        <v>36</v>
      </c>
      <c r="B71" s="8">
        <f>B70</f>
        <v>0</v>
      </c>
      <c r="C71" s="8">
        <f aca="true" t="shared" si="10" ref="C71:M71">B71+C70</f>
        <v>0</v>
      </c>
      <c r="D71" s="8">
        <f t="shared" si="10"/>
        <v>0</v>
      </c>
      <c r="E71" s="8">
        <f t="shared" si="10"/>
        <v>0</v>
      </c>
      <c r="F71" s="8">
        <f t="shared" si="10"/>
        <v>0</v>
      </c>
      <c r="G71" s="8">
        <f t="shared" si="10"/>
        <v>0</v>
      </c>
      <c r="H71" s="8">
        <f t="shared" si="10"/>
        <v>0</v>
      </c>
      <c r="I71" s="8">
        <f t="shared" si="10"/>
        <v>0</v>
      </c>
      <c r="J71" s="8">
        <f t="shared" si="10"/>
        <v>0</v>
      </c>
      <c r="K71" s="8">
        <f t="shared" si="10"/>
        <v>0</v>
      </c>
      <c r="L71" s="8">
        <f t="shared" si="10"/>
        <v>0</v>
      </c>
      <c r="M71" s="8">
        <f t="shared" si="10"/>
        <v>0</v>
      </c>
    </row>
    <row r="72" spans="1:14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1"/>
    </row>
    <row r="73" spans="1:14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1"/>
    </row>
    <row r="74" spans="1:14" ht="12.75">
      <c r="A74" s="22" t="s">
        <v>96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1"/>
    </row>
    <row r="75" spans="1:14" ht="12.75">
      <c r="A75" s="22" t="s">
        <v>91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1"/>
    </row>
    <row r="76" spans="1:14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1"/>
    </row>
    <row r="77" spans="1:14" ht="12.75">
      <c r="A77" s="22" t="s">
        <v>97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1"/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</sheetData>
  <mergeCells count="4">
    <mergeCell ref="A8:M8"/>
    <mergeCell ref="A1:M1"/>
    <mergeCell ref="A69:M69"/>
    <mergeCell ref="A7:M7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landscape" paperSize="9" r:id="rId1"/>
  <ignoredErrors>
    <ignoredError sqref="B51 B19 B58 B33:B34 B53:B55 B60 B45 B21: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workbookViewId="0" topLeftCell="A1">
      <selection activeCell="B3" sqref="B3"/>
    </sheetView>
  </sheetViews>
  <sheetFormatPr defaultColWidth="9.140625" defaultRowHeight="12.75" customHeight="1"/>
  <cols>
    <col min="1" max="1" width="3.7109375" style="5" customWidth="1"/>
    <col min="2" max="2" width="24.421875" style="0" customWidth="1"/>
    <col min="3" max="3" width="6.7109375" style="6" customWidth="1"/>
    <col min="4" max="4" width="3.7109375" style="5" customWidth="1"/>
    <col min="5" max="5" width="24.421875" style="0" customWidth="1"/>
    <col min="6" max="6" width="6.7109375" style="6" customWidth="1"/>
    <col min="7" max="7" width="3.7109375" style="5" customWidth="1"/>
    <col min="8" max="8" width="24.421875" style="0" customWidth="1"/>
    <col min="9" max="9" width="6.7109375" style="6" customWidth="1"/>
    <col min="10" max="10" width="3.7109375" style="5" customWidth="1"/>
    <col min="11" max="11" width="24.421875" style="0" customWidth="1"/>
    <col min="12" max="12" width="6.7109375" style="6" customWidth="1"/>
    <col min="13" max="13" width="3.7109375" style="5" customWidth="1"/>
    <col min="14" max="14" width="24.421875" style="0" customWidth="1"/>
    <col min="15" max="15" width="6.7109375" style="6" customWidth="1"/>
    <col min="16" max="16" width="3.7109375" style="5" customWidth="1"/>
    <col min="17" max="17" width="24.421875" style="0" customWidth="1"/>
    <col min="18" max="18" width="6.7109375" style="6" customWidth="1"/>
    <col min="19" max="19" width="3.7109375" style="5" customWidth="1"/>
    <col min="20" max="20" width="24.421875" style="0" customWidth="1"/>
    <col min="21" max="21" width="6.7109375" style="6" customWidth="1"/>
    <col min="22" max="22" width="3.7109375" style="5" customWidth="1"/>
    <col min="23" max="23" width="24.421875" style="0" customWidth="1"/>
    <col min="24" max="24" width="6.7109375" style="6" customWidth="1"/>
    <col min="25" max="25" width="3.7109375" style="5" customWidth="1"/>
    <col min="26" max="26" width="24.421875" style="0" customWidth="1"/>
    <col min="27" max="27" width="6.7109375" style="6" customWidth="1"/>
    <col min="28" max="28" width="3.7109375" style="5" customWidth="1"/>
    <col min="29" max="29" width="24.421875" style="0" customWidth="1"/>
    <col min="30" max="30" width="6.7109375" style="6" customWidth="1"/>
    <col min="31" max="31" width="3.7109375" style="5" customWidth="1"/>
    <col min="32" max="32" width="24.421875" style="0" customWidth="1"/>
    <col min="33" max="33" width="6.7109375" style="6" customWidth="1"/>
    <col min="34" max="34" width="3.7109375" style="5" customWidth="1"/>
    <col min="35" max="35" width="24.421875" style="0" customWidth="1"/>
    <col min="36" max="36" width="6.7109375" style="6" customWidth="1"/>
    <col min="37" max="16384" width="12.140625" style="0" customWidth="1"/>
  </cols>
  <sheetData>
    <row r="1" spans="1:36" s="11" customFormat="1" ht="12.75" customHeight="1">
      <c r="A1" s="28" t="s">
        <v>8</v>
      </c>
      <c r="B1" s="26"/>
      <c r="C1" s="26"/>
      <c r="D1" s="26" t="s">
        <v>9</v>
      </c>
      <c r="E1" s="26"/>
      <c r="F1" s="26"/>
      <c r="G1" s="26" t="s">
        <v>10</v>
      </c>
      <c r="H1" s="26"/>
      <c r="I1" s="26"/>
      <c r="J1" s="26" t="s">
        <v>11</v>
      </c>
      <c r="K1" s="26"/>
      <c r="L1" s="26"/>
      <c r="M1" s="26" t="s">
        <v>12</v>
      </c>
      <c r="N1" s="26"/>
      <c r="O1" s="26"/>
      <c r="P1" s="26" t="s">
        <v>2</v>
      </c>
      <c r="Q1" s="26"/>
      <c r="R1" s="26"/>
      <c r="S1" s="26" t="s">
        <v>1</v>
      </c>
      <c r="T1" s="26"/>
      <c r="U1" s="26"/>
      <c r="V1" s="26" t="s">
        <v>3</v>
      </c>
      <c r="W1" s="26"/>
      <c r="X1" s="26"/>
      <c r="Y1" s="26" t="s">
        <v>4</v>
      </c>
      <c r="Z1" s="26"/>
      <c r="AA1" s="26"/>
      <c r="AB1" s="26" t="s">
        <v>5</v>
      </c>
      <c r="AC1" s="26"/>
      <c r="AD1" s="26"/>
      <c r="AE1" s="26" t="s">
        <v>6</v>
      </c>
      <c r="AF1" s="26"/>
      <c r="AG1" s="26"/>
      <c r="AH1" s="26" t="s">
        <v>7</v>
      </c>
      <c r="AI1" s="26"/>
      <c r="AJ1" s="27"/>
    </row>
    <row r="2" spans="1:36" s="16" customFormat="1" ht="12.75" customHeight="1" thickBot="1">
      <c r="A2" s="12" t="s">
        <v>40</v>
      </c>
      <c r="B2" s="13" t="s">
        <v>41</v>
      </c>
      <c r="C2" s="14" t="s">
        <v>42</v>
      </c>
      <c r="D2" s="13" t="s">
        <v>40</v>
      </c>
      <c r="E2" s="13" t="s">
        <v>41</v>
      </c>
      <c r="F2" s="14" t="s">
        <v>42</v>
      </c>
      <c r="G2" s="13" t="s">
        <v>40</v>
      </c>
      <c r="H2" s="13" t="s">
        <v>41</v>
      </c>
      <c r="I2" s="14" t="s">
        <v>42</v>
      </c>
      <c r="J2" s="13" t="s">
        <v>40</v>
      </c>
      <c r="K2" s="13" t="s">
        <v>41</v>
      </c>
      <c r="L2" s="14" t="s">
        <v>42</v>
      </c>
      <c r="M2" s="13" t="s">
        <v>40</v>
      </c>
      <c r="N2" s="13" t="s">
        <v>41</v>
      </c>
      <c r="O2" s="14" t="s">
        <v>42</v>
      </c>
      <c r="P2" s="13" t="s">
        <v>40</v>
      </c>
      <c r="Q2" s="13" t="s">
        <v>41</v>
      </c>
      <c r="R2" s="14" t="s">
        <v>42</v>
      </c>
      <c r="S2" s="13" t="s">
        <v>40</v>
      </c>
      <c r="T2" s="13" t="s">
        <v>41</v>
      </c>
      <c r="U2" s="14" t="s">
        <v>42</v>
      </c>
      <c r="V2" s="13" t="s">
        <v>40</v>
      </c>
      <c r="W2" s="13" t="s">
        <v>41</v>
      </c>
      <c r="X2" s="14" t="s">
        <v>42</v>
      </c>
      <c r="Y2" s="13" t="s">
        <v>40</v>
      </c>
      <c r="Z2" s="13" t="s">
        <v>41</v>
      </c>
      <c r="AA2" s="14" t="s">
        <v>42</v>
      </c>
      <c r="AB2" s="13" t="s">
        <v>40</v>
      </c>
      <c r="AC2" s="13"/>
      <c r="AD2" s="14" t="s">
        <v>42</v>
      </c>
      <c r="AE2" s="13" t="s">
        <v>40</v>
      </c>
      <c r="AF2" s="13" t="s">
        <v>41</v>
      </c>
      <c r="AG2" s="14" t="s">
        <v>42</v>
      </c>
      <c r="AH2" s="13" t="s">
        <v>40</v>
      </c>
      <c r="AI2" s="13" t="s">
        <v>41</v>
      </c>
      <c r="AJ2" s="15" t="s">
        <v>42</v>
      </c>
    </row>
    <row r="3" spans="2:35" ht="12.75" customHeight="1">
      <c r="B3" t="s">
        <v>70</v>
      </c>
      <c r="E3" t="s">
        <v>70</v>
      </c>
      <c r="H3" t="s">
        <v>70</v>
      </c>
      <c r="K3" t="s">
        <v>70</v>
      </c>
      <c r="N3" t="s">
        <v>70</v>
      </c>
      <c r="Q3" t="s">
        <v>70</v>
      </c>
      <c r="T3" t="s">
        <v>70</v>
      </c>
      <c r="W3" t="s">
        <v>70</v>
      </c>
      <c r="Z3" t="s">
        <v>70</v>
      </c>
      <c r="AC3" t="s">
        <v>70</v>
      </c>
      <c r="AF3" t="s">
        <v>70</v>
      </c>
      <c r="AI3" t="s">
        <v>70</v>
      </c>
    </row>
    <row r="4" spans="2:35" ht="12.75" customHeight="1">
      <c r="B4" t="s">
        <v>71</v>
      </c>
      <c r="E4" t="s">
        <v>71</v>
      </c>
      <c r="H4" t="s">
        <v>71</v>
      </c>
      <c r="K4" t="s">
        <v>71</v>
      </c>
      <c r="N4" t="s">
        <v>71</v>
      </c>
      <c r="Q4" t="s">
        <v>71</v>
      </c>
      <c r="T4" t="s">
        <v>71</v>
      </c>
      <c r="W4" t="s">
        <v>71</v>
      </c>
      <c r="Z4" t="s">
        <v>71</v>
      </c>
      <c r="AC4" t="s">
        <v>71</v>
      </c>
      <c r="AF4" t="s">
        <v>71</v>
      </c>
      <c r="AI4" t="s">
        <v>71</v>
      </c>
    </row>
    <row r="5" spans="2:35" ht="12.75" customHeight="1">
      <c r="B5" t="s">
        <v>71</v>
      </c>
      <c r="E5" t="s">
        <v>71</v>
      </c>
      <c r="H5" t="s">
        <v>71</v>
      </c>
      <c r="K5" t="s">
        <v>71</v>
      </c>
      <c r="N5" t="s">
        <v>71</v>
      </c>
      <c r="Q5" t="s">
        <v>71</v>
      </c>
      <c r="T5" t="s">
        <v>71</v>
      </c>
      <c r="W5" t="s">
        <v>71</v>
      </c>
      <c r="Z5" t="s">
        <v>71</v>
      </c>
      <c r="AC5" t="s">
        <v>71</v>
      </c>
      <c r="AF5" t="s">
        <v>71</v>
      </c>
      <c r="AI5" t="s">
        <v>71</v>
      </c>
    </row>
    <row r="6" spans="2:35" ht="12.75" customHeight="1">
      <c r="B6" t="s">
        <v>73</v>
      </c>
      <c r="E6" t="s">
        <v>73</v>
      </c>
      <c r="H6" t="s">
        <v>73</v>
      </c>
      <c r="K6" t="s">
        <v>73</v>
      </c>
      <c r="N6" t="s">
        <v>73</v>
      </c>
      <c r="Q6" t="s">
        <v>73</v>
      </c>
      <c r="T6" t="s">
        <v>73</v>
      </c>
      <c r="W6" t="s">
        <v>73</v>
      </c>
      <c r="Z6" t="s">
        <v>73</v>
      </c>
      <c r="AC6" t="s">
        <v>73</v>
      </c>
      <c r="AF6" t="s">
        <v>73</v>
      </c>
      <c r="AI6" t="s">
        <v>73</v>
      </c>
    </row>
    <row r="7" spans="2:35" ht="12.75" customHeight="1">
      <c r="B7" t="s">
        <v>73</v>
      </c>
      <c r="E7" t="s">
        <v>73</v>
      </c>
      <c r="H7" t="s">
        <v>73</v>
      </c>
      <c r="K7" t="s">
        <v>73</v>
      </c>
      <c r="N7" t="s">
        <v>73</v>
      </c>
      <c r="Q7" t="s">
        <v>73</v>
      </c>
      <c r="T7" t="s">
        <v>73</v>
      </c>
      <c r="W7" t="s">
        <v>73</v>
      </c>
      <c r="Z7" t="s">
        <v>73</v>
      </c>
      <c r="AC7" t="s">
        <v>73</v>
      </c>
      <c r="AF7" t="s">
        <v>73</v>
      </c>
      <c r="AI7" t="s">
        <v>73</v>
      </c>
    </row>
    <row r="8" spans="2:35" ht="12.75" customHeight="1">
      <c r="B8" t="s">
        <v>73</v>
      </c>
      <c r="E8" t="s">
        <v>73</v>
      </c>
      <c r="H8" t="s">
        <v>73</v>
      </c>
      <c r="K8" t="s">
        <v>73</v>
      </c>
      <c r="N8" t="s">
        <v>73</v>
      </c>
      <c r="Q8" t="s">
        <v>73</v>
      </c>
      <c r="T8" t="s">
        <v>73</v>
      </c>
      <c r="W8" t="s">
        <v>73</v>
      </c>
      <c r="Z8" t="s">
        <v>73</v>
      </c>
      <c r="AC8" t="s">
        <v>73</v>
      </c>
      <c r="AF8" t="s">
        <v>73</v>
      </c>
      <c r="AI8" t="s">
        <v>73</v>
      </c>
    </row>
    <row r="9" spans="2:35" ht="12.75" customHeight="1">
      <c r="B9" t="s">
        <v>73</v>
      </c>
      <c r="E9" t="s">
        <v>73</v>
      </c>
      <c r="H9" t="s">
        <v>73</v>
      </c>
      <c r="K9" t="s">
        <v>73</v>
      </c>
      <c r="N9" t="s">
        <v>73</v>
      </c>
      <c r="Q9" t="s">
        <v>73</v>
      </c>
      <c r="T9" t="s">
        <v>73</v>
      </c>
      <c r="W9" t="s">
        <v>73</v>
      </c>
      <c r="Z9" t="s">
        <v>73</v>
      </c>
      <c r="AC9" t="s">
        <v>73</v>
      </c>
      <c r="AF9" t="s">
        <v>73</v>
      </c>
      <c r="AI9" t="s">
        <v>73</v>
      </c>
    </row>
    <row r="10" spans="2:35" ht="12.75" customHeight="1">
      <c r="B10" t="s">
        <v>73</v>
      </c>
      <c r="E10" t="s">
        <v>73</v>
      </c>
      <c r="H10" t="s">
        <v>73</v>
      </c>
      <c r="K10" t="s">
        <v>73</v>
      </c>
      <c r="N10" t="s">
        <v>73</v>
      </c>
      <c r="Q10" t="s">
        <v>73</v>
      </c>
      <c r="T10" t="s">
        <v>73</v>
      </c>
      <c r="W10" t="s">
        <v>73</v>
      </c>
      <c r="Z10" t="s">
        <v>73</v>
      </c>
      <c r="AC10" t="s">
        <v>73</v>
      </c>
      <c r="AF10" t="s">
        <v>73</v>
      </c>
      <c r="AI10" t="s">
        <v>73</v>
      </c>
    </row>
    <row r="11" spans="2:35" ht="12.75" customHeight="1">
      <c r="B11" t="s">
        <v>73</v>
      </c>
      <c r="E11" t="s">
        <v>73</v>
      </c>
      <c r="H11" t="s">
        <v>73</v>
      </c>
      <c r="K11" t="s">
        <v>73</v>
      </c>
      <c r="N11" t="s">
        <v>73</v>
      </c>
      <c r="Q11" t="s">
        <v>73</v>
      </c>
      <c r="T11" t="s">
        <v>73</v>
      </c>
      <c r="W11" t="s">
        <v>73</v>
      </c>
      <c r="Z11" t="s">
        <v>73</v>
      </c>
      <c r="AC11" t="s">
        <v>73</v>
      </c>
      <c r="AF11" t="s">
        <v>73</v>
      </c>
      <c r="AI11" t="s">
        <v>73</v>
      </c>
    </row>
    <row r="12" spans="2:35" ht="12.75" customHeight="1">
      <c r="B12" t="s">
        <v>62</v>
      </c>
      <c r="E12" t="s">
        <v>62</v>
      </c>
      <c r="H12" t="s">
        <v>62</v>
      </c>
      <c r="K12" t="s">
        <v>62</v>
      </c>
      <c r="N12" t="s">
        <v>62</v>
      </c>
      <c r="Q12" t="s">
        <v>62</v>
      </c>
      <c r="T12" t="s">
        <v>62</v>
      </c>
      <c r="W12" t="s">
        <v>62</v>
      </c>
      <c r="Z12" t="s">
        <v>62</v>
      </c>
      <c r="AC12" t="s">
        <v>62</v>
      </c>
      <c r="AF12" t="s">
        <v>62</v>
      </c>
      <c r="AI12" t="s">
        <v>62</v>
      </c>
    </row>
    <row r="13" spans="2:35" ht="12.75" customHeight="1">
      <c r="B13" t="s">
        <v>62</v>
      </c>
      <c r="E13" t="s">
        <v>62</v>
      </c>
      <c r="H13" t="s">
        <v>62</v>
      </c>
      <c r="K13" t="s">
        <v>62</v>
      </c>
      <c r="N13" t="s">
        <v>62</v>
      </c>
      <c r="Q13" t="s">
        <v>62</v>
      </c>
      <c r="T13" t="s">
        <v>62</v>
      </c>
      <c r="W13" t="s">
        <v>62</v>
      </c>
      <c r="Z13" t="s">
        <v>62</v>
      </c>
      <c r="AC13" t="s">
        <v>62</v>
      </c>
      <c r="AF13" t="s">
        <v>62</v>
      </c>
      <c r="AI13" t="s">
        <v>62</v>
      </c>
    </row>
    <row r="14" spans="2:35" ht="12.75" customHeight="1">
      <c r="B14" t="s">
        <v>62</v>
      </c>
      <c r="E14" t="s">
        <v>62</v>
      </c>
      <c r="H14" t="s">
        <v>62</v>
      </c>
      <c r="K14" t="s">
        <v>62</v>
      </c>
      <c r="N14" t="s">
        <v>62</v>
      </c>
      <c r="Q14" t="s">
        <v>62</v>
      </c>
      <c r="T14" t="s">
        <v>62</v>
      </c>
      <c r="W14" t="s">
        <v>62</v>
      </c>
      <c r="Z14" t="s">
        <v>62</v>
      </c>
      <c r="AC14" t="s">
        <v>62</v>
      </c>
      <c r="AF14" t="s">
        <v>62</v>
      </c>
      <c r="AI14" t="s">
        <v>62</v>
      </c>
    </row>
    <row r="15" spans="2:35" ht="12.75" customHeight="1">
      <c r="B15" t="s">
        <v>62</v>
      </c>
      <c r="E15" t="s">
        <v>62</v>
      </c>
      <c r="H15" t="s">
        <v>62</v>
      </c>
      <c r="K15" t="s">
        <v>62</v>
      </c>
      <c r="N15" t="s">
        <v>62</v>
      </c>
      <c r="Q15" t="s">
        <v>62</v>
      </c>
      <c r="T15" t="s">
        <v>62</v>
      </c>
      <c r="W15" t="s">
        <v>62</v>
      </c>
      <c r="Z15" t="s">
        <v>62</v>
      </c>
      <c r="AC15" t="s">
        <v>62</v>
      </c>
      <c r="AF15" t="s">
        <v>62</v>
      </c>
      <c r="AI15" t="s">
        <v>62</v>
      </c>
    </row>
    <row r="16" spans="2:35" ht="12.75" customHeight="1">
      <c r="B16" t="s">
        <v>62</v>
      </c>
      <c r="E16" t="s">
        <v>62</v>
      </c>
      <c r="H16" t="s">
        <v>62</v>
      </c>
      <c r="K16" t="s">
        <v>62</v>
      </c>
      <c r="N16" t="s">
        <v>62</v>
      </c>
      <c r="Q16" t="s">
        <v>62</v>
      </c>
      <c r="T16" t="s">
        <v>62</v>
      </c>
      <c r="W16" t="s">
        <v>62</v>
      </c>
      <c r="Z16" t="s">
        <v>62</v>
      </c>
      <c r="AC16" t="s">
        <v>62</v>
      </c>
      <c r="AF16" t="s">
        <v>62</v>
      </c>
      <c r="AI16" t="s">
        <v>62</v>
      </c>
    </row>
    <row r="17" spans="2:35" ht="12.75" customHeight="1">
      <c r="B17" t="s">
        <v>62</v>
      </c>
      <c r="E17" t="s">
        <v>62</v>
      </c>
      <c r="H17" t="s">
        <v>62</v>
      </c>
      <c r="K17" t="s">
        <v>62</v>
      </c>
      <c r="N17" t="s">
        <v>62</v>
      </c>
      <c r="Q17" t="s">
        <v>62</v>
      </c>
      <c r="T17" t="s">
        <v>62</v>
      </c>
      <c r="W17" t="s">
        <v>62</v>
      </c>
      <c r="Z17" t="s">
        <v>62</v>
      </c>
      <c r="AC17" t="s">
        <v>62</v>
      </c>
      <c r="AF17" t="s">
        <v>62</v>
      </c>
      <c r="AI17" t="s">
        <v>62</v>
      </c>
    </row>
    <row r="18" spans="2:35" ht="12.75" customHeight="1">
      <c r="B18" t="s">
        <v>62</v>
      </c>
      <c r="E18" t="s">
        <v>62</v>
      </c>
      <c r="H18" t="s">
        <v>62</v>
      </c>
      <c r="K18" t="s">
        <v>62</v>
      </c>
      <c r="N18" t="s">
        <v>62</v>
      </c>
      <c r="Q18" t="s">
        <v>62</v>
      </c>
      <c r="T18" t="s">
        <v>62</v>
      </c>
      <c r="W18" t="s">
        <v>62</v>
      </c>
      <c r="Z18" t="s">
        <v>62</v>
      </c>
      <c r="AC18" t="s">
        <v>62</v>
      </c>
      <c r="AF18" t="s">
        <v>62</v>
      </c>
      <c r="AI18" t="s">
        <v>62</v>
      </c>
    </row>
    <row r="19" spans="2:35" ht="12.75" customHeight="1">
      <c r="B19" t="s">
        <v>62</v>
      </c>
      <c r="E19" t="s">
        <v>62</v>
      </c>
      <c r="H19" t="s">
        <v>62</v>
      </c>
      <c r="K19" t="s">
        <v>62</v>
      </c>
      <c r="N19" t="s">
        <v>62</v>
      </c>
      <c r="Q19" t="s">
        <v>62</v>
      </c>
      <c r="T19" t="s">
        <v>62</v>
      </c>
      <c r="W19" t="s">
        <v>62</v>
      </c>
      <c r="Z19" t="s">
        <v>62</v>
      </c>
      <c r="AC19" t="s">
        <v>62</v>
      </c>
      <c r="AF19" t="s">
        <v>62</v>
      </c>
      <c r="AI19" t="s">
        <v>62</v>
      </c>
    </row>
    <row r="20" spans="2:35" ht="12.75" customHeight="1">
      <c r="B20" t="s">
        <v>62</v>
      </c>
      <c r="E20" t="s">
        <v>62</v>
      </c>
      <c r="H20" t="s">
        <v>62</v>
      </c>
      <c r="K20" t="s">
        <v>62</v>
      </c>
      <c r="N20" t="s">
        <v>62</v>
      </c>
      <c r="Q20" t="s">
        <v>62</v>
      </c>
      <c r="T20" t="s">
        <v>62</v>
      </c>
      <c r="W20" t="s">
        <v>62</v>
      </c>
      <c r="Z20" t="s">
        <v>62</v>
      </c>
      <c r="AC20" t="s">
        <v>62</v>
      </c>
      <c r="AF20" t="s">
        <v>62</v>
      </c>
      <c r="AI20" t="s">
        <v>62</v>
      </c>
    </row>
    <row r="21" spans="2:35" ht="12.75" customHeight="1">
      <c r="B21" t="s">
        <v>62</v>
      </c>
      <c r="E21" t="s">
        <v>62</v>
      </c>
      <c r="H21" t="s">
        <v>62</v>
      </c>
      <c r="K21" t="s">
        <v>62</v>
      </c>
      <c r="N21" t="s">
        <v>62</v>
      </c>
      <c r="Q21" t="s">
        <v>62</v>
      </c>
      <c r="T21" t="s">
        <v>62</v>
      </c>
      <c r="W21" t="s">
        <v>62</v>
      </c>
      <c r="Z21" t="s">
        <v>62</v>
      </c>
      <c r="AC21" t="s">
        <v>62</v>
      </c>
      <c r="AF21" t="s">
        <v>62</v>
      </c>
      <c r="AI21" t="s">
        <v>62</v>
      </c>
    </row>
    <row r="22" spans="2:35" ht="12.75" customHeight="1">
      <c r="B22" t="s">
        <v>62</v>
      </c>
      <c r="E22" t="s">
        <v>62</v>
      </c>
      <c r="H22" t="s">
        <v>62</v>
      </c>
      <c r="K22" t="s">
        <v>62</v>
      </c>
      <c r="N22" t="s">
        <v>62</v>
      </c>
      <c r="Q22" t="s">
        <v>62</v>
      </c>
      <c r="T22" t="s">
        <v>62</v>
      </c>
      <c r="W22" t="s">
        <v>62</v>
      </c>
      <c r="Z22" t="s">
        <v>62</v>
      </c>
      <c r="AC22" t="s">
        <v>62</v>
      </c>
      <c r="AF22" t="s">
        <v>62</v>
      </c>
      <c r="AI22" t="s">
        <v>62</v>
      </c>
    </row>
    <row r="23" spans="2:35" ht="12.75" customHeight="1">
      <c r="B23" t="s">
        <v>62</v>
      </c>
      <c r="E23" t="s">
        <v>62</v>
      </c>
      <c r="H23" t="s">
        <v>62</v>
      </c>
      <c r="K23" t="s">
        <v>62</v>
      </c>
      <c r="N23" t="s">
        <v>62</v>
      </c>
      <c r="Q23" t="s">
        <v>62</v>
      </c>
      <c r="T23" t="s">
        <v>62</v>
      </c>
      <c r="W23" t="s">
        <v>62</v>
      </c>
      <c r="Z23" t="s">
        <v>62</v>
      </c>
      <c r="AC23" t="s">
        <v>62</v>
      </c>
      <c r="AF23" t="s">
        <v>62</v>
      </c>
      <c r="AI23" t="s">
        <v>62</v>
      </c>
    </row>
    <row r="24" spans="2:35" ht="12.75" customHeight="1">
      <c r="B24" t="s">
        <v>62</v>
      </c>
      <c r="E24" t="s">
        <v>62</v>
      </c>
      <c r="H24" t="s">
        <v>62</v>
      </c>
      <c r="K24" t="s">
        <v>62</v>
      </c>
      <c r="N24" t="s">
        <v>62</v>
      </c>
      <c r="Q24" t="s">
        <v>62</v>
      </c>
      <c r="T24" t="s">
        <v>62</v>
      </c>
      <c r="W24" t="s">
        <v>62</v>
      </c>
      <c r="Z24" t="s">
        <v>62</v>
      </c>
      <c r="AC24" t="s">
        <v>62</v>
      </c>
      <c r="AF24" t="s">
        <v>62</v>
      </c>
      <c r="AI24" t="s">
        <v>62</v>
      </c>
    </row>
    <row r="25" spans="2:35" ht="12.75" customHeight="1">
      <c r="B25" t="s">
        <v>62</v>
      </c>
      <c r="E25" t="s">
        <v>62</v>
      </c>
      <c r="H25" t="s">
        <v>62</v>
      </c>
      <c r="K25" t="s">
        <v>62</v>
      </c>
      <c r="N25" t="s">
        <v>62</v>
      </c>
      <c r="Q25" t="s">
        <v>62</v>
      </c>
      <c r="T25" t="s">
        <v>62</v>
      </c>
      <c r="W25" t="s">
        <v>62</v>
      </c>
      <c r="Z25" t="s">
        <v>62</v>
      </c>
      <c r="AC25" t="s">
        <v>62</v>
      </c>
      <c r="AF25" t="s">
        <v>62</v>
      </c>
      <c r="AI25" t="s">
        <v>62</v>
      </c>
    </row>
    <row r="26" spans="2:35" ht="12.75" customHeight="1">
      <c r="B26" t="s">
        <v>62</v>
      </c>
      <c r="E26" t="s">
        <v>62</v>
      </c>
      <c r="H26" t="s">
        <v>62</v>
      </c>
      <c r="K26" t="s">
        <v>62</v>
      </c>
      <c r="N26" t="s">
        <v>62</v>
      </c>
      <c r="Q26" t="s">
        <v>62</v>
      </c>
      <c r="T26" t="s">
        <v>62</v>
      </c>
      <c r="W26" t="s">
        <v>62</v>
      </c>
      <c r="Z26" t="s">
        <v>62</v>
      </c>
      <c r="AC26" t="s">
        <v>62</v>
      </c>
      <c r="AF26" t="s">
        <v>62</v>
      </c>
      <c r="AI26" t="s">
        <v>62</v>
      </c>
    </row>
    <row r="27" spans="2:35" ht="12.75" customHeight="1">
      <c r="B27" t="s">
        <v>62</v>
      </c>
      <c r="E27" t="s">
        <v>62</v>
      </c>
      <c r="H27" t="s">
        <v>62</v>
      </c>
      <c r="K27" t="s">
        <v>62</v>
      </c>
      <c r="N27" t="s">
        <v>62</v>
      </c>
      <c r="Q27" t="s">
        <v>62</v>
      </c>
      <c r="T27" t="s">
        <v>62</v>
      </c>
      <c r="W27" t="s">
        <v>62</v>
      </c>
      <c r="Z27" t="s">
        <v>62</v>
      </c>
      <c r="AC27" t="s">
        <v>62</v>
      </c>
      <c r="AF27" t="s">
        <v>62</v>
      </c>
      <c r="AI27" t="s">
        <v>62</v>
      </c>
    </row>
    <row r="28" spans="2:35" ht="12.75" customHeight="1">
      <c r="B28" t="s">
        <v>62</v>
      </c>
      <c r="E28" t="s">
        <v>62</v>
      </c>
      <c r="H28" t="s">
        <v>62</v>
      </c>
      <c r="K28" t="s">
        <v>62</v>
      </c>
      <c r="N28" t="s">
        <v>62</v>
      </c>
      <c r="Q28" t="s">
        <v>62</v>
      </c>
      <c r="T28" t="s">
        <v>62</v>
      </c>
      <c r="W28" t="s">
        <v>62</v>
      </c>
      <c r="Z28" t="s">
        <v>62</v>
      </c>
      <c r="AC28" t="s">
        <v>62</v>
      </c>
      <c r="AF28" t="s">
        <v>62</v>
      </c>
      <c r="AI28" t="s">
        <v>62</v>
      </c>
    </row>
    <row r="29" spans="2:35" ht="12.75" customHeight="1">
      <c r="B29" t="s">
        <v>62</v>
      </c>
      <c r="E29" t="s">
        <v>62</v>
      </c>
      <c r="H29" t="s">
        <v>62</v>
      </c>
      <c r="K29" t="s">
        <v>62</v>
      </c>
      <c r="N29" t="s">
        <v>62</v>
      </c>
      <c r="Q29" t="s">
        <v>62</v>
      </c>
      <c r="T29" t="s">
        <v>62</v>
      </c>
      <c r="W29" t="s">
        <v>62</v>
      </c>
      <c r="Z29" t="s">
        <v>62</v>
      </c>
      <c r="AC29" t="s">
        <v>62</v>
      </c>
      <c r="AF29" t="s">
        <v>62</v>
      </c>
      <c r="AI29" t="s">
        <v>62</v>
      </c>
    </row>
    <row r="30" spans="2:35" ht="12.75" customHeight="1">
      <c r="B30" t="s">
        <v>62</v>
      </c>
      <c r="E30" t="s">
        <v>62</v>
      </c>
      <c r="H30" t="s">
        <v>62</v>
      </c>
      <c r="K30" t="s">
        <v>62</v>
      </c>
      <c r="N30" t="s">
        <v>62</v>
      </c>
      <c r="Q30" t="s">
        <v>62</v>
      </c>
      <c r="T30" t="s">
        <v>62</v>
      </c>
      <c r="W30" t="s">
        <v>62</v>
      </c>
      <c r="Z30" t="s">
        <v>62</v>
      </c>
      <c r="AC30" t="s">
        <v>62</v>
      </c>
      <c r="AF30" t="s">
        <v>62</v>
      </c>
      <c r="AI30" t="s">
        <v>62</v>
      </c>
    </row>
    <row r="31" spans="2:35" ht="12.75" customHeight="1">
      <c r="B31" t="s">
        <v>68</v>
      </c>
      <c r="E31" t="s">
        <v>68</v>
      </c>
      <c r="H31" t="s">
        <v>68</v>
      </c>
      <c r="K31" t="s">
        <v>68</v>
      </c>
      <c r="N31" t="s">
        <v>68</v>
      </c>
      <c r="Q31" t="s">
        <v>68</v>
      </c>
      <c r="T31" t="s">
        <v>68</v>
      </c>
      <c r="W31" t="s">
        <v>68</v>
      </c>
      <c r="Z31" t="s">
        <v>68</v>
      </c>
      <c r="AC31" t="s">
        <v>68</v>
      </c>
      <c r="AF31" t="s">
        <v>68</v>
      </c>
      <c r="AI31" t="s">
        <v>68</v>
      </c>
    </row>
    <row r="32" spans="2:35" ht="12.75" customHeight="1">
      <c r="B32" t="s">
        <v>68</v>
      </c>
      <c r="E32" t="s">
        <v>68</v>
      </c>
      <c r="H32" t="s">
        <v>68</v>
      </c>
      <c r="K32" t="s">
        <v>68</v>
      </c>
      <c r="N32" t="s">
        <v>68</v>
      </c>
      <c r="Q32" t="s">
        <v>68</v>
      </c>
      <c r="T32" t="s">
        <v>68</v>
      </c>
      <c r="W32" t="s">
        <v>68</v>
      </c>
      <c r="Z32" t="s">
        <v>68</v>
      </c>
      <c r="AC32" t="s">
        <v>68</v>
      </c>
      <c r="AF32" t="s">
        <v>68</v>
      </c>
      <c r="AI32" t="s">
        <v>68</v>
      </c>
    </row>
    <row r="33" spans="2:35" ht="12.75" customHeight="1">
      <c r="B33" t="s">
        <v>68</v>
      </c>
      <c r="E33" t="s">
        <v>68</v>
      </c>
      <c r="H33" t="s">
        <v>68</v>
      </c>
      <c r="K33" t="s">
        <v>68</v>
      </c>
      <c r="N33" t="s">
        <v>68</v>
      </c>
      <c r="Q33" t="s">
        <v>68</v>
      </c>
      <c r="T33" t="s">
        <v>68</v>
      </c>
      <c r="W33" t="s">
        <v>68</v>
      </c>
      <c r="Z33" t="s">
        <v>68</v>
      </c>
      <c r="AC33" t="s">
        <v>68</v>
      </c>
      <c r="AF33" t="s">
        <v>68</v>
      </c>
      <c r="AI33" t="s">
        <v>68</v>
      </c>
    </row>
    <row r="34" spans="2:35" ht="12.75" customHeight="1">
      <c r="B34" t="s">
        <v>68</v>
      </c>
      <c r="E34" t="s">
        <v>68</v>
      </c>
      <c r="H34" t="s">
        <v>68</v>
      </c>
      <c r="K34" t="s">
        <v>68</v>
      </c>
      <c r="N34" t="s">
        <v>68</v>
      </c>
      <c r="Q34" t="s">
        <v>68</v>
      </c>
      <c r="T34" t="s">
        <v>68</v>
      </c>
      <c r="W34" t="s">
        <v>68</v>
      </c>
      <c r="Z34" t="s">
        <v>68</v>
      </c>
      <c r="AC34" t="s">
        <v>68</v>
      </c>
      <c r="AF34" t="s">
        <v>68</v>
      </c>
      <c r="AI34" t="s">
        <v>68</v>
      </c>
    </row>
    <row r="35" spans="2:35" ht="12.75" customHeight="1">
      <c r="B35" t="s">
        <v>68</v>
      </c>
      <c r="E35" t="s">
        <v>68</v>
      </c>
      <c r="H35" t="s">
        <v>68</v>
      </c>
      <c r="K35" t="s">
        <v>68</v>
      </c>
      <c r="N35" t="s">
        <v>68</v>
      </c>
      <c r="Q35" t="s">
        <v>68</v>
      </c>
      <c r="T35" t="s">
        <v>68</v>
      </c>
      <c r="W35" t="s">
        <v>68</v>
      </c>
      <c r="Z35" t="s">
        <v>68</v>
      </c>
      <c r="AC35" t="s">
        <v>68</v>
      </c>
      <c r="AF35" t="s">
        <v>68</v>
      </c>
      <c r="AI35" t="s">
        <v>68</v>
      </c>
    </row>
    <row r="36" spans="2:35" ht="12.75" customHeight="1">
      <c r="B36" t="s">
        <v>68</v>
      </c>
      <c r="E36" t="s">
        <v>68</v>
      </c>
      <c r="H36" t="s">
        <v>68</v>
      </c>
      <c r="K36" t="s">
        <v>68</v>
      </c>
      <c r="N36" t="s">
        <v>68</v>
      </c>
      <c r="Q36" t="s">
        <v>68</v>
      </c>
      <c r="T36" t="s">
        <v>68</v>
      </c>
      <c r="W36" t="s">
        <v>68</v>
      </c>
      <c r="Z36" t="s">
        <v>68</v>
      </c>
      <c r="AC36" t="s">
        <v>68</v>
      </c>
      <c r="AF36" t="s">
        <v>68</v>
      </c>
      <c r="AI36" t="s">
        <v>68</v>
      </c>
    </row>
    <row r="37" spans="2:35" ht="12.75" customHeight="1">
      <c r="B37" t="s">
        <v>68</v>
      </c>
      <c r="E37" t="s">
        <v>68</v>
      </c>
      <c r="H37" t="s">
        <v>68</v>
      </c>
      <c r="K37" t="s">
        <v>68</v>
      </c>
      <c r="N37" t="s">
        <v>68</v>
      </c>
      <c r="Q37" t="s">
        <v>68</v>
      </c>
      <c r="T37" t="s">
        <v>68</v>
      </c>
      <c r="W37" t="s">
        <v>68</v>
      </c>
      <c r="Z37" t="s">
        <v>68</v>
      </c>
      <c r="AC37" t="s">
        <v>68</v>
      </c>
      <c r="AF37" t="s">
        <v>68</v>
      </c>
      <c r="AI37" t="s">
        <v>68</v>
      </c>
    </row>
    <row r="38" spans="2:35" ht="12.75" customHeight="1">
      <c r="B38" t="s">
        <v>68</v>
      </c>
      <c r="E38" t="s">
        <v>68</v>
      </c>
      <c r="H38" t="s">
        <v>68</v>
      </c>
      <c r="K38" t="s">
        <v>68</v>
      </c>
      <c r="N38" t="s">
        <v>68</v>
      </c>
      <c r="Q38" t="s">
        <v>68</v>
      </c>
      <c r="T38" t="s">
        <v>68</v>
      </c>
      <c r="W38" t="s">
        <v>68</v>
      </c>
      <c r="Z38" t="s">
        <v>68</v>
      </c>
      <c r="AC38" t="s">
        <v>68</v>
      </c>
      <c r="AF38" t="s">
        <v>68</v>
      </c>
      <c r="AI38" t="s">
        <v>68</v>
      </c>
    </row>
    <row r="39" spans="2:35" ht="12.75" customHeight="1">
      <c r="B39" t="s">
        <v>68</v>
      </c>
      <c r="E39" t="s">
        <v>68</v>
      </c>
      <c r="H39" t="s">
        <v>68</v>
      </c>
      <c r="K39" t="s">
        <v>68</v>
      </c>
      <c r="N39" t="s">
        <v>68</v>
      </c>
      <c r="Q39" t="s">
        <v>68</v>
      </c>
      <c r="T39" t="s">
        <v>68</v>
      </c>
      <c r="W39" t="s">
        <v>68</v>
      </c>
      <c r="Z39" t="s">
        <v>68</v>
      </c>
      <c r="AC39" t="s">
        <v>68</v>
      </c>
      <c r="AF39" t="s">
        <v>68</v>
      </c>
      <c r="AI39" t="s">
        <v>68</v>
      </c>
    </row>
    <row r="40" spans="2:35" ht="12.75" customHeight="1">
      <c r="B40" t="s">
        <v>68</v>
      </c>
      <c r="E40" t="s">
        <v>68</v>
      </c>
      <c r="H40" t="s">
        <v>68</v>
      </c>
      <c r="K40" t="s">
        <v>68</v>
      </c>
      <c r="N40" t="s">
        <v>68</v>
      </c>
      <c r="Q40" t="s">
        <v>68</v>
      </c>
      <c r="T40" t="s">
        <v>68</v>
      </c>
      <c r="W40" t="s">
        <v>68</v>
      </c>
      <c r="Z40" t="s">
        <v>68</v>
      </c>
      <c r="AC40" t="s">
        <v>68</v>
      </c>
      <c r="AF40" t="s">
        <v>68</v>
      </c>
      <c r="AI40" t="s">
        <v>68</v>
      </c>
    </row>
    <row r="41" spans="2:35" ht="12.75" customHeight="1">
      <c r="B41" t="s">
        <v>68</v>
      </c>
      <c r="E41" t="s">
        <v>68</v>
      </c>
      <c r="H41" t="s">
        <v>68</v>
      </c>
      <c r="K41" t="s">
        <v>68</v>
      </c>
      <c r="N41" t="s">
        <v>68</v>
      </c>
      <c r="Q41" t="s">
        <v>68</v>
      </c>
      <c r="T41" t="s">
        <v>68</v>
      </c>
      <c r="W41" t="s">
        <v>68</v>
      </c>
      <c r="Z41" t="s">
        <v>68</v>
      </c>
      <c r="AC41" t="s">
        <v>68</v>
      </c>
      <c r="AF41" t="s">
        <v>68</v>
      </c>
      <c r="AI41" t="s">
        <v>68</v>
      </c>
    </row>
    <row r="42" spans="2:35" ht="12.75" customHeight="1">
      <c r="B42" t="s">
        <v>68</v>
      </c>
      <c r="E42" t="s">
        <v>68</v>
      </c>
      <c r="H42" t="s">
        <v>68</v>
      </c>
      <c r="K42" t="s">
        <v>68</v>
      </c>
      <c r="N42" t="s">
        <v>68</v>
      </c>
      <c r="Q42" t="s">
        <v>68</v>
      </c>
      <c r="T42" t="s">
        <v>68</v>
      </c>
      <c r="W42" t="s">
        <v>68</v>
      </c>
      <c r="Z42" t="s">
        <v>68</v>
      </c>
      <c r="AC42" t="s">
        <v>68</v>
      </c>
      <c r="AF42" t="s">
        <v>68</v>
      </c>
      <c r="AI42" t="s">
        <v>68</v>
      </c>
    </row>
    <row r="43" spans="2:35" ht="12.75" customHeight="1">
      <c r="B43" t="s">
        <v>68</v>
      </c>
      <c r="E43" t="s">
        <v>68</v>
      </c>
      <c r="H43" t="s">
        <v>68</v>
      </c>
      <c r="K43" t="s">
        <v>68</v>
      </c>
      <c r="N43" t="s">
        <v>68</v>
      </c>
      <c r="Q43" t="s">
        <v>68</v>
      </c>
      <c r="T43" t="s">
        <v>68</v>
      </c>
      <c r="W43" t="s">
        <v>68</v>
      </c>
      <c r="Z43" t="s">
        <v>68</v>
      </c>
      <c r="AC43" t="s">
        <v>68</v>
      </c>
      <c r="AF43" t="s">
        <v>68</v>
      </c>
      <c r="AI43" t="s">
        <v>68</v>
      </c>
    </row>
    <row r="44" spans="2:35" ht="12.75" customHeight="1">
      <c r="B44" t="s">
        <v>68</v>
      </c>
      <c r="E44" t="s">
        <v>68</v>
      </c>
      <c r="H44" t="s">
        <v>68</v>
      </c>
      <c r="K44" t="s">
        <v>68</v>
      </c>
      <c r="N44" t="s">
        <v>68</v>
      </c>
      <c r="Q44" t="s">
        <v>68</v>
      </c>
      <c r="T44" t="s">
        <v>68</v>
      </c>
      <c r="W44" t="s">
        <v>68</v>
      </c>
      <c r="Z44" t="s">
        <v>68</v>
      </c>
      <c r="AC44" t="s">
        <v>68</v>
      </c>
      <c r="AF44" t="s">
        <v>68</v>
      </c>
      <c r="AI44" t="s">
        <v>68</v>
      </c>
    </row>
    <row r="45" spans="2:35" ht="12.75" customHeight="1">
      <c r="B45" t="s">
        <v>68</v>
      </c>
      <c r="E45" t="s">
        <v>68</v>
      </c>
      <c r="H45" t="s">
        <v>68</v>
      </c>
      <c r="K45" t="s">
        <v>68</v>
      </c>
      <c r="N45" t="s">
        <v>68</v>
      </c>
      <c r="Q45" t="s">
        <v>68</v>
      </c>
      <c r="T45" t="s">
        <v>68</v>
      </c>
      <c r="W45" t="s">
        <v>68</v>
      </c>
      <c r="Z45" t="s">
        <v>68</v>
      </c>
      <c r="AC45" t="s">
        <v>68</v>
      </c>
      <c r="AF45" t="s">
        <v>68</v>
      </c>
      <c r="AI45" t="s">
        <v>68</v>
      </c>
    </row>
    <row r="46" spans="2:35" ht="12.75" customHeight="1">
      <c r="B46" t="s">
        <v>68</v>
      </c>
      <c r="E46" t="s">
        <v>68</v>
      </c>
      <c r="H46" t="s">
        <v>68</v>
      </c>
      <c r="K46" t="s">
        <v>68</v>
      </c>
      <c r="N46" t="s">
        <v>68</v>
      </c>
      <c r="Q46" t="s">
        <v>68</v>
      </c>
      <c r="T46" t="s">
        <v>68</v>
      </c>
      <c r="W46" t="s">
        <v>68</v>
      </c>
      <c r="Z46" t="s">
        <v>68</v>
      </c>
      <c r="AC46" t="s">
        <v>68</v>
      </c>
      <c r="AF46" t="s">
        <v>68</v>
      </c>
      <c r="AI46" t="s">
        <v>68</v>
      </c>
    </row>
    <row r="47" spans="2:35" ht="12.75" customHeight="1">
      <c r="B47" t="s">
        <v>68</v>
      </c>
      <c r="E47" t="s">
        <v>68</v>
      </c>
      <c r="H47" t="s">
        <v>68</v>
      </c>
      <c r="K47" t="s">
        <v>68</v>
      </c>
      <c r="N47" t="s">
        <v>68</v>
      </c>
      <c r="Q47" t="s">
        <v>68</v>
      </c>
      <c r="T47" t="s">
        <v>68</v>
      </c>
      <c r="W47" t="s">
        <v>68</v>
      </c>
      <c r="Z47" t="s">
        <v>68</v>
      </c>
      <c r="AC47" t="s">
        <v>68</v>
      </c>
      <c r="AF47" t="s">
        <v>68</v>
      </c>
      <c r="AI47" t="s">
        <v>68</v>
      </c>
    </row>
    <row r="48" spans="2:35" ht="12.75" customHeight="1">
      <c r="B48" t="s">
        <v>68</v>
      </c>
      <c r="E48" t="s">
        <v>68</v>
      </c>
      <c r="H48" t="s">
        <v>68</v>
      </c>
      <c r="K48" t="s">
        <v>68</v>
      </c>
      <c r="N48" t="s">
        <v>68</v>
      </c>
      <c r="Q48" t="s">
        <v>68</v>
      </c>
      <c r="T48" t="s">
        <v>68</v>
      </c>
      <c r="W48" t="s">
        <v>68</v>
      </c>
      <c r="Z48" t="s">
        <v>68</v>
      </c>
      <c r="AC48" t="s">
        <v>68</v>
      </c>
      <c r="AF48" t="s">
        <v>68</v>
      </c>
      <c r="AI48" t="s">
        <v>68</v>
      </c>
    </row>
    <row r="49" spans="2:35" ht="12.75" customHeight="1">
      <c r="B49" t="s">
        <v>68</v>
      </c>
      <c r="E49" t="s">
        <v>68</v>
      </c>
      <c r="H49" t="s">
        <v>68</v>
      </c>
      <c r="K49" t="s">
        <v>68</v>
      </c>
      <c r="N49" t="s">
        <v>68</v>
      </c>
      <c r="Q49" t="s">
        <v>68</v>
      </c>
      <c r="T49" t="s">
        <v>68</v>
      </c>
      <c r="W49" t="s">
        <v>68</v>
      </c>
      <c r="Z49" t="s">
        <v>68</v>
      </c>
      <c r="AC49" t="s">
        <v>68</v>
      </c>
      <c r="AF49" t="s">
        <v>68</v>
      </c>
      <c r="AI49" t="s">
        <v>68</v>
      </c>
    </row>
    <row r="50" spans="2:35" ht="12.75" customHeight="1">
      <c r="B50" t="s">
        <v>63</v>
      </c>
      <c r="E50" t="s">
        <v>63</v>
      </c>
      <c r="H50" t="s">
        <v>63</v>
      </c>
      <c r="K50" t="s">
        <v>63</v>
      </c>
      <c r="N50" t="s">
        <v>63</v>
      </c>
      <c r="Q50" t="s">
        <v>63</v>
      </c>
      <c r="T50" t="s">
        <v>63</v>
      </c>
      <c r="W50" t="s">
        <v>63</v>
      </c>
      <c r="Z50" t="s">
        <v>63</v>
      </c>
      <c r="AC50" t="s">
        <v>63</v>
      </c>
      <c r="AF50" t="s">
        <v>63</v>
      </c>
      <c r="AI50" t="s">
        <v>63</v>
      </c>
    </row>
    <row r="51" spans="2:35" ht="12.75" customHeight="1">
      <c r="B51" t="s">
        <v>63</v>
      </c>
      <c r="E51" t="s">
        <v>63</v>
      </c>
      <c r="H51" t="s">
        <v>63</v>
      </c>
      <c r="K51" t="s">
        <v>63</v>
      </c>
      <c r="N51" t="s">
        <v>63</v>
      </c>
      <c r="Q51" t="s">
        <v>63</v>
      </c>
      <c r="T51" t="s">
        <v>63</v>
      </c>
      <c r="W51" t="s">
        <v>63</v>
      </c>
      <c r="Z51" t="s">
        <v>63</v>
      </c>
      <c r="AC51" t="s">
        <v>63</v>
      </c>
      <c r="AF51" t="s">
        <v>63</v>
      </c>
      <c r="AI51" t="s">
        <v>63</v>
      </c>
    </row>
    <row r="52" spans="2:35" ht="12.75" customHeight="1">
      <c r="B52" t="s">
        <v>63</v>
      </c>
      <c r="E52" t="s">
        <v>63</v>
      </c>
      <c r="H52" t="s">
        <v>63</v>
      </c>
      <c r="K52" t="s">
        <v>63</v>
      </c>
      <c r="N52" t="s">
        <v>63</v>
      </c>
      <c r="Q52" t="s">
        <v>63</v>
      </c>
      <c r="T52" t="s">
        <v>63</v>
      </c>
      <c r="W52" t="s">
        <v>63</v>
      </c>
      <c r="Z52" t="s">
        <v>63</v>
      </c>
      <c r="AC52" t="s">
        <v>63</v>
      </c>
      <c r="AF52" t="s">
        <v>63</v>
      </c>
      <c r="AI52" t="s">
        <v>63</v>
      </c>
    </row>
    <row r="53" spans="2:35" ht="12.75" customHeight="1">
      <c r="B53" t="s">
        <v>63</v>
      </c>
      <c r="E53" t="s">
        <v>63</v>
      </c>
      <c r="H53" t="s">
        <v>63</v>
      </c>
      <c r="K53" t="s">
        <v>63</v>
      </c>
      <c r="N53" t="s">
        <v>63</v>
      </c>
      <c r="Q53" t="s">
        <v>63</v>
      </c>
      <c r="T53" t="s">
        <v>63</v>
      </c>
      <c r="W53" t="s">
        <v>63</v>
      </c>
      <c r="Z53" t="s">
        <v>63</v>
      </c>
      <c r="AC53" t="s">
        <v>63</v>
      </c>
      <c r="AF53" t="s">
        <v>63</v>
      </c>
      <c r="AI53" t="s">
        <v>63</v>
      </c>
    </row>
    <row r="54" spans="2:35" ht="12.75" customHeight="1">
      <c r="B54" t="s">
        <v>63</v>
      </c>
      <c r="E54" t="s">
        <v>63</v>
      </c>
      <c r="H54" t="s">
        <v>63</v>
      </c>
      <c r="K54" t="s">
        <v>63</v>
      </c>
      <c r="N54" t="s">
        <v>63</v>
      </c>
      <c r="Q54" t="s">
        <v>63</v>
      </c>
      <c r="T54" t="s">
        <v>63</v>
      </c>
      <c r="W54" t="s">
        <v>63</v>
      </c>
      <c r="Z54" t="s">
        <v>63</v>
      </c>
      <c r="AC54" t="s">
        <v>63</v>
      </c>
      <c r="AF54" t="s">
        <v>63</v>
      </c>
      <c r="AI54" t="s">
        <v>63</v>
      </c>
    </row>
    <row r="55" spans="2:35" ht="12.75" customHeight="1">
      <c r="B55" t="s">
        <v>63</v>
      </c>
      <c r="E55" t="s">
        <v>63</v>
      </c>
      <c r="H55" t="s">
        <v>63</v>
      </c>
      <c r="K55" t="s">
        <v>63</v>
      </c>
      <c r="N55" t="s">
        <v>63</v>
      </c>
      <c r="Q55" t="s">
        <v>63</v>
      </c>
      <c r="T55" t="s">
        <v>63</v>
      </c>
      <c r="W55" t="s">
        <v>63</v>
      </c>
      <c r="Z55" t="s">
        <v>63</v>
      </c>
      <c r="AC55" t="s">
        <v>63</v>
      </c>
      <c r="AF55" t="s">
        <v>63</v>
      </c>
      <c r="AI55" t="s">
        <v>63</v>
      </c>
    </row>
    <row r="56" spans="2:35" ht="12.75" customHeight="1">
      <c r="B56" t="s">
        <v>63</v>
      </c>
      <c r="E56" t="s">
        <v>63</v>
      </c>
      <c r="H56" t="s">
        <v>63</v>
      </c>
      <c r="K56" t="s">
        <v>63</v>
      </c>
      <c r="N56" t="s">
        <v>63</v>
      </c>
      <c r="Q56" t="s">
        <v>63</v>
      </c>
      <c r="T56" t="s">
        <v>63</v>
      </c>
      <c r="W56" t="s">
        <v>63</v>
      </c>
      <c r="Z56" t="s">
        <v>63</v>
      </c>
      <c r="AC56" t="s">
        <v>63</v>
      </c>
      <c r="AF56" t="s">
        <v>63</v>
      </c>
      <c r="AI56" t="s">
        <v>63</v>
      </c>
    </row>
    <row r="57" spans="2:35" ht="12.75" customHeight="1">
      <c r="B57" t="s">
        <v>63</v>
      </c>
      <c r="E57" t="s">
        <v>63</v>
      </c>
      <c r="H57" t="s">
        <v>63</v>
      </c>
      <c r="K57" t="s">
        <v>63</v>
      </c>
      <c r="N57" t="s">
        <v>63</v>
      </c>
      <c r="Q57" t="s">
        <v>63</v>
      </c>
      <c r="T57" t="s">
        <v>63</v>
      </c>
      <c r="W57" t="s">
        <v>63</v>
      </c>
      <c r="Z57" t="s">
        <v>63</v>
      </c>
      <c r="AC57" t="s">
        <v>63</v>
      </c>
      <c r="AF57" t="s">
        <v>63</v>
      </c>
      <c r="AI57" t="s">
        <v>63</v>
      </c>
    </row>
    <row r="58" spans="2:35" ht="12.75" customHeight="1">
      <c r="B58" t="s">
        <v>63</v>
      </c>
      <c r="E58" t="s">
        <v>63</v>
      </c>
      <c r="H58" t="s">
        <v>63</v>
      </c>
      <c r="K58" t="s">
        <v>63</v>
      </c>
      <c r="N58" t="s">
        <v>63</v>
      </c>
      <c r="Q58" t="s">
        <v>63</v>
      </c>
      <c r="T58" t="s">
        <v>63</v>
      </c>
      <c r="W58" t="s">
        <v>63</v>
      </c>
      <c r="Z58" t="s">
        <v>63</v>
      </c>
      <c r="AC58" t="s">
        <v>63</v>
      </c>
      <c r="AF58" t="s">
        <v>63</v>
      </c>
      <c r="AI58" t="s">
        <v>63</v>
      </c>
    </row>
    <row r="59" spans="2:35" ht="12.75" customHeight="1">
      <c r="B59" t="s">
        <v>63</v>
      </c>
      <c r="E59" t="s">
        <v>63</v>
      </c>
      <c r="H59" t="s">
        <v>63</v>
      </c>
      <c r="K59" t="s">
        <v>63</v>
      </c>
      <c r="N59" t="s">
        <v>63</v>
      </c>
      <c r="Q59" t="s">
        <v>63</v>
      </c>
      <c r="T59" t="s">
        <v>63</v>
      </c>
      <c r="W59" t="s">
        <v>63</v>
      </c>
      <c r="Z59" t="s">
        <v>63</v>
      </c>
      <c r="AC59" t="s">
        <v>63</v>
      </c>
      <c r="AF59" t="s">
        <v>63</v>
      </c>
      <c r="AI59" t="s">
        <v>63</v>
      </c>
    </row>
    <row r="60" spans="2:35" ht="12.75" customHeight="1">
      <c r="B60" t="s">
        <v>25</v>
      </c>
      <c r="E60" t="s">
        <v>25</v>
      </c>
      <c r="H60" t="s">
        <v>25</v>
      </c>
      <c r="K60" t="s">
        <v>25</v>
      </c>
      <c r="N60" t="s">
        <v>25</v>
      </c>
      <c r="Q60" t="s">
        <v>25</v>
      </c>
      <c r="T60" t="s">
        <v>25</v>
      </c>
      <c r="W60" t="s">
        <v>25</v>
      </c>
      <c r="Z60" t="s">
        <v>25</v>
      </c>
      <c r="AC60" t="s">
        <v>25</v>
      </c>
      <c r="AF60" t="s">
        <v>25</v>
      </c>
      <c r="AI60" t="s">
        <v>25</v>
      </c>
    </row>
    <row r="61" spans="2:35" ht="12.75" customHeight="1">
      <c r="B61" t="s">
        <v>25</v>
      </c>
      <c r="E61" t="s">
        <v>25</v>
      </c>
      <c r="H61" t="s">
        <v>25</v>
      </c>
      <c r="K61" t="s">
        <v>25</v>
      </c>
      <c r="N61" t="s">
        <v>25</v>
      </c>
      <c r="Q61" t="s">
        <v>25</v>
      </c>
      <c r="T61" t="s">
        <v>25</v>
      </c>
      <c r="W61" t="s">
        <v>25</v>
      </c>
      <c r="Z61" t="s">
        <v>25</v>
      </c>
      <c r="AC61" t="s">
        <v>25</v>
      </c>
      <c r="AF61" t="s">
        <v>25</v>
      </c>
      <c r="AI61" t="s">
        <v>25</v>
      </c>
    </row>
    <row r="62" spans="2:35" ht="12.75" customHeight="1">
      <c r="B62" t="s">
        <v>25</v>
      </c>
      <c r="E62" t="s">
        <v>25</v>
      </c>
      <c r="H62" t="s">
        <v>25</v>
      </c>
      <c r="K62" t="s">
        <v>25</v>
      </c>
      <c r="N62" t="s">
        <v>25</v>
      </c>
      <c r="Q62" t="s">
        <v>25</v>
      </c>
      <c r="T62" t="s">
        <v>25</v>
      </c>
      <c r="W62" t="s">
        <v>25</v>
      </c>
      <c r="Z62" t="s">
        <v>25</v>
      </c>
      <c r="AC62" t="s">
        <v>25</v>
      </c>
      <c r="AF62" t="s">
        <v>25</v>
      </c>
      <c r="AI62" t="s">
        <v>25</v>
      </c>
    </row>
    <row r="63" spans="2:35" ht="12.75" customHeight="1">
      <c r="B63" t="s">
        <v>25</v>
      </c>
      <c r="E63" t="s">
        <v>25</v>
      </c>
      <c r="H63" t="s">
        <v>25</v>
      </c>
      <c r="K63" t="s">
        <v>25</v>
      </c>
      <c r="N63" t="s">
        <v>25</v>
      </c>
      <c r="Q63" t="s">
        <v>25</v>
      </c>
      <c r="T63" t="s">
        <v>25</v>
      </c>
      <c r="W63" t="s">
        <v>25</v>
      </c>
      <c r="Z63" t="s">
        <v>25</v>
      </c>
      <c r="AC63" t="s">
        <v>25</v>
      </c>
      <c r="AF63" t="s">
        <v>25</v>
      </c>
      <c r="AI63" t="s">
        <v>25</v>
      </c>
    </row>
    <row r="64" spans="2:35" ht="12.75" customHeight="1">
      <c r="B64" t="s">
        <v>74</v>
      </c>
      <c r="E64" t="s">
        <v>74</v>
      </c>
      <c r="H64" t="s">
        <v>74</v>
      </c>
      <c r="K64" t="s">
        <v>74</v>
      </c>
      <c r="N64" t="s">
        <v>74</v>
      </c>
      <c r="Q64" t="s">
        <v>74</v>
      </c>
      <c r="T64" t="s">
        <v>74</v>
      </c>
      <c r="W64" t="s">
        <v>74</v>
      </c>
      <c r="Z64" t="s">
        <v>74</v>
      </c>
      <c r="AC64" t="s">
        <v>74</v>
      </c>
      <c r="AF64" t="s">
        <v>74</v>
      </c>
      <c r="AI64" t="s">
        <v>74</v>
      </c>
    </row>
    <row r="65" spans="2:35" ht="12.75" customHeight="1">
      <c r="B65" t="s">
        <v>74</v>
      </c>
      <c r="E65" t="s">
        <v>74</v>
      </c>
      <c r="H65" t="s">
        <v>74</v>
      </c>
      <c r="K65" t="s">
        <v>74</v>
      </c>
      <c r="N65" t="s">
        <v>74</v>
      </c>
      <c r="Q65" t="s">
        <v>74</v>
      </c>
      <c r="T65" t="s">
        <v>74</v>
      </c>
      <c r="W65" t="s">
        <v>74</v>
      </c>
      <c r="Z65" t="s">
        <v>74</v>
      </c>
      <c r="AC65" t="s">
        <v>74</v>
      </c>
      <c r="AF65" t="s">
        <v>74</v>
      </c>
      <c r="AI65" t="s">
        <v>74</v>
      </c>
    </row>
    <row r="66" spans="2:35" ht="12.75" customHeight="1">
      <c r="B66" t="s">
        <v>61</v>
      </c>
      <c r="E66" t="s">
        <v>61</v>
      </c>
      <c r="H66" t="s">
        <v>61</v>
      </c>
      <c r="K66" t="s">
        <v>61</v>
      </c>
      <c r="N66" t="s">
        <v>61</v>
      </c>
      <c r="Q66" t="s">
        <v>61</v>
      </c>
      <c r="T66" t="s">
        <v>61</v>
      </c>
      <c r="W66" t="s">
        <v>61</v>
      </c>
      <c r="Z66" t="s">
        <v>61</v>
      </c>
      <c r="AC66" t="s">
        <v>61</v>
      </c>
      <c r="AF66" t="s">
        <v>61</v>
      </c>
      <c r="AI66" t="s">
        <v>61</v>
      </c>
    </row>
    <row r="67" spans="2:35" ht="12.75" customHeight="1">
      <c r="B67" t="s">
        <v>61</v>
      </c>
      <c r="E67" t="s">
        <v>61</v>
      </c>
      <c r="H67" t="s">
        <v>61</v>
      </c>
      <c r="K67" t="s">
        <v>61</v>
      </c>
      <c r="N67" t="s">
        <v>61</v>
      </c>
      <c r="Q67" t="s">
        <v>61</v>
      </c>
      <c r="T67" t="s">
        <v>61</v>
      </c>
      <c r="W67" t="s">
        <v>61</v>
      </c>
      <c r="Z67" t="s">
        <v>61</v>
      </c>
      <c r="AC67" t="s">
        <v>61</v>
      </c>
      <c r="AF67" t="s">
        <v>61</v>
      </c>
      <c r="AI67" t="s">
        <v>61</v>
      </c>
    </row>
    <row r="68" spans="2:35" ht="12.75" customHeight="1">
      <c r="B68" t="s">
        <v>61</v>
      </c>
      <c r="E68" t="s">
        <v>61</v>
      </c>
      <c r="H68" t="s">
        <v>61</v>
      </c>
      <c r="K68" t="s">
        <v>61</v>
      </c>
      <c r="N68" t="s">
        <v>61</v>
      </c>
      <c r="Q68" t="s">
        <v>61</v>
      </c>
      <c r="T68" t="s">
        <v>61</v>
      </c>
      <c r="W68" t="s">
        <v>61</v>
      </c>
      <c r="Z68" t="s">
        <v>61</v>
      </c>
      <c r="AC68" t="s">
        <v>61</v>
      </c>
      <c r="AF68" t="s">
        <v>61</v>
      </c>
      <c r="AI68" t="s">
        <v>61</v>
      </c>
    </row>
    <row r="69" spans="2:35" ht="12.75" customHeight="1">
      <c r="B69" t="s">
        <v>61</v>
      </c>
      <c r="E69" t="s">
        <v>61</v>
      </c>
      <c r="H69" t="s">
        <v>61</v>
      </c>
      <c r="K69" t="s">
        <v>61</v>
      </c>
      <c r="N69" t="s">
        <v>61</v>
      </c>
      <c r="Q69" t="s">
        <v>61</v>
      </c>
      <c r="T69" t="s">
        <v>61</v>
      </c>
      <c r="W69" t="s">
        <v>61</v>
      </c>
      <c r="Z69" t="s">
        <v>61</v>
      </c>
      <c r="AC69" t="s">
        <v>61</v>
      </c>
      <c r="AF69" t="s">
        <v>61</v>
      </c>
      <c r="AI69" t="s">
        <v>61</v>
      </c>
    </row>
    <row r="70" spans="2:35" ht="12.75" customHeight="1">
      <c r="B70" t="s">
        <v>61</v>
      </c>
      <c r="E70" t="s">
        <v>61</v>
      </c>
      <c r="H70" t="s">
        <v>61</v>
      </c>
      <c r="K70" t="s">
        <v>61</v>
      </c>
      <c r="N70" t="s">
        <v>61</v>
      </c>
      <c r="Q70" t="s">
        <v>61</v>
      </c>
      <c r="T70" t="s">
        <v>61</v>
      </c>
      <c r="W70" t="s">
        <v>61</v>
      </c>
      <c r="Z70" t="s">
        <v>61</v>
      </c>
      <c r="AC70" t="s">
        <v>61</v>
      </c>
      <c r="AF70" t="s">
        <v>61</v>
      </c>
      <c r="AI70" t="s">
        <v>61</v>
      </c>
    </row>
    <row r="71" spans="2:35" ht="12.75" customHeight="1">
      <c r="B71" t="s">
        <v>61</v>
      </c>
      <c r="E71" t="s">
        <v>61</v>
      </c>
      <c r="H71" t="s">
        <v>61</v>
      </c>
      <c r="K71" t="s">
        <v>61</v>
      </c>
      <c r="N71" t="s">
        <v>61</v>
      </c>
      <c r="Q71" t="s">
        <v>61</v>
      </c>
      <c r="T71" t="s">
        <v>61</v>
      </c>
      <c r="W71" t="s">
        <v>61</v>
      </c>
      <c r="Z71" t="s">
        <v>61</v>
      </c>
      <c r="AC71" t="s">
        <v>61</v>
      </c>
      <c r="AF71" t="s">
        <v>61</v>
      </c>
      <c r="AI71" t="s">
        <v>61</v>
      </c>
    </row>
    <row r="72" spans="2:35" ht="12.75" customHeight="1">
      <c r="B72" t="s">
        <v>61</v>
      </c>
      <c r="E72" t="s">
        <v>61</v>
      </c>
      <c r="H72" t="s">
        <v>61</v>
      </c>
      <c r="K72" t="s">
        <v>61</v>
      </c>
      <c r="N72" t="s">
        <v>61</v>
      </c>
      <c r="Q72" t="s">
        <v>61</v>
      </c>
      <c r="T72" t="s">
        <v>61</v>
      </c>
      <c r="W72" t="s">
        <v>61</v>
      </c>
      <c r="Z72" t="s">
        <v>61</v>
      </c>
      <c r="AC72" t="s">
        <v>61</v>
      </c>
      <c r="AF72" t="s">
        <v>61</v>
      </c>
      <c r="AI72" t="s">
        <v>61</v>
      </c>
    </row>
    <row r="73" spans="2:35" ht="12.75" customHeight="1">
      <c r="B73" t="s">
        <v>75</v>
      </c>
      <c r="E73" t="s">
        <v>75</v>
      </c>
      <c r="H73" t="s">
        <v>75</v>
      </c>
      <c r="K73" t="s">
        <v>75</v>
      </c>
      <c r="N73" t="s">
        <v>75</v>
      </c>
      <c r="Q73" t="s">
        <v>75</v>
      </c>
      <c r="T73" t="s">
        <v>75</v>
      </c>
      <c r="W73" t="s">
        <v>75</v>
      </c>
      <c r="Z73" t="s">
        <v>75</v>
      </c>
      <c r="AC73" t="s">
        <v>75</v>
      </c>
      <c r="AF73" t="s">
        <v>75</v>
      </c>
      <c r="AI73" t="s">
        <v>75</v>
      </c>
    </row>
    <row r="74" spans="2:35" ht="12.75" customHeight="1">
      <c r="B74" t="s">
        <v>75</v>
      </c>
      <c r="E74" t="s">
        <v>75</v>
      </c>
      <c r="H74" t="s">
        <v>75</v>
      </c>
      <c r="K74" t="s">
        <v>75</v>
      </c>
      <c r="N74" t="s">
        <v>75</v>
      </c>
      <c r="Q74" t="s">
        <v>75</v>
      </c>
      <c r="T74" t="s">
        <v>75</v>
      </c>
      <c r="W74" t="s">
        <v>75</v>
      </c>
      <c r="Z74" t="s">
        <v>75</v>
      </c>
      <c r="AC74" t="s">
        <v>75</v>
      </c>
      <c r="AF74" t="s">
        <v>75</v>
      </c>
      <c r="AI74" t="s">
        <v>75</v>
      </c>
    </row>
    <row r="75" spans="2:35" ht="12.75" customHeight="1">
      <c r="B75" t="s">
        <v>75</v>
      </c>
      <c r="E75" t="s">
        <v>75</v>
      </c>
      <c r="H75" t="s">
        <v>75</v>
      </c>
      <c r="K75" t="s">
        <v>75</v>
      </c>
      <c r="N75" t="s">
        <v>75</v>
      </c>
      <c r="Q75" t="s">
        <v>75</v>
      </c>
      <c r="T75" t="s">
        <v>75</v>
      </c>
      <c r="W75" t="s">
        <v>75</v>
      </c>
      <c r="Z75" t="s">
        <v>75</v>
      </c>
      <c r="AC75" t="s">
        <v>75</v>
      </c>
      <c r="AF75" t="s">
        <v>75</v>
      </c>
      <c r="AI75" t="s">
        <v>75</v>
      </c>
    </row>
    <row r="76" spans="2:35" ht="12.75" customHeight="1">
      <c r="B76" t="s">
        <v>75</v>
      </c>
      <c r="E76" t="s">
        <v>75</v>
      </c>
      <c r="H76" t="s">
        <v>75</v>
      </c>
      <c r="K76" t="s">
        <v>75</v>
      </c>
      <c r="N76" t="s">
        <v>75</v>
      </c>
      <c r="Q76" t="s">
        <v>75</v>
      </c>
      <c r="T76" t="s">
        <v>75</v>
      </c>
      <c r="W76" t="s">
        <v>75</v>
      </c>
      <c r="Z76" t="s">
        <v>75</v>
      </c>
      <c r="AC76" t="s">
        <v>75</v>
      </c>
      <c r="AF76" t="s">
        <v>75</v>
      </c>
      <c r="AI76" t="s">
        <v>75</v>
      </c>
    </row>
    <row r="77" spans="2:35" ht="12.75" customHeight="1">
      <c r="B77" t="s">
        <v>64</v>
      </c>
      <c r="E77" t="s">
        <v>64</v>
      </c>
      <c r="H77" t="s">
        <v>64</v>
      </c>
      <c r="K77" t="s">
        <v>64</v>
      </c>
      <c r="N77" t="s">
        <v>64</v>
      </c>
      <c r="Q77" t="s">
        <v>64</v>
      </c>
      <c r="T77" t="s">
        <v>64</v>
      </c>
      <c r="W77" t="s">
        <v>64</v>
      </c>
      <c r="Z77" t="s">
        <v>64</v>
      </c>
      <c r="AC77" t="s">
        <v>64</v>
      </c>
      <c r="AF77" t="s">
        <v>64</v>
      </c>
      <c r="AI77" t="s">
        <v>64</v>
      </c>
    </row>
    <row r="78" spans="2:35" ht="12.75" customHeight="1">
      <c r="B78" t="s">
        <v>64</v>
      </c>
      <c r="E78" t="s">
        <v>64</v>
      </c>
      <c r="H78" t="s">
        <v>64</v>
      </c>
      <c r="K78" t="s">
        <v>64</v>
      </c>
      <c r="N78" t="s">
        <v>64</v>
      </c>
      <c r="Q78" t="s">
        <v>64</v>
      </c>
      <c r="T78" t="s">
        <v>64</v>
      </c>
      <c r="W78" t="s">
        <v>64</v>
      </c>
      <c r="Z78" t="s">
        <v>64</v>
      </c>
      <c r="AC78" t="s">
        <v>64</v>
      </c>
      <c r="AF78" t="s">
        <v>64</v>
      </c>
      <c r="AI78" t="s">
        <v>64</v>
      </c>
    </row>
    <row r="79" spans="2:35" ht="12.75" customHeight="1">
      <c r="B79" t="s">
        <v>64</v>
      </c>
      <c r="E79" t="s">
        <v>64</v>
      </c>
      <c r="H79" t="s">
        <v>64</v>
      </c>
      <c r="K79" t="s">
        <v>64</v>
      </c>
      <c r="N79" t="s">
        <v>64</v>
      </c>
      <c r="Q79" t="s">
        <v>64</v>
      </c>
      <c r="T79" t="s">
        <v>64</v>
      </c>
      <c r="W79" t="s">
        <v>64</v>
      </c>
      <c r="Z79" t="s">
        <v>64</v>
      </c>
      <c r="AC79" t="s">
        <v>64</v>
      </c>
      <c r="AF79" t="s">
        <v>64</v>
      </c>
      <c r="AI79" t="s">
        <v>64</v>
      </c>
    </row>
    <row r="80" spans="2:35" ht="12.75" customHeight="1">
      <c r="B80" t="s">
        <v>64</v>
      </c>
      <c r="E80" t="s">
        <v>64</v>
      </c>
      <c r="H80" t="s">
        <v>64</v>
      </c>
      <c r="K80" t="s">
        <v>64</v>
      </c>
      <c r="N80" t="s">
        <v>64</v>
      </c>
      <c r="Q80" t="s">
        <v>64</v>
      </c>
      <c r="T80" t="s">
        <v>64</v>
      </c>
      <c r="W80" t="s">
        <v>64</v>
      </c>
      <c r="Z80" t="s">
        <v>64</v>
      </c>
      <c r="AC80" t="s">
        <v>64</v>
      </c>
      <c r="AF80" t="s">
        <v>64</v>
      </c>
      <c r="AI80" t="s">
        <v>64</v>
      </c>
    </row>
    <row r="81" spans="2:35" ht="12.75" customHeight="1">
      <c r="B81" t="s">
        <v>64</v>
      </c>
      <c r="E81" t="s">
        <v>64</v>
      </c>
      <c r="H81" t="s">
        <v>64</v>
      </c>
      <c r="K81" t="s">
        <v>64</v>
      </c>
      <c r="N81" t="s">
        <v>64</v>
      </c>
      <c r="Q81" t="s">
        <v>64</v>
      </c>
      <c r="T81" t="s">
        <v>64</v>
      </c>
      <c r="W81" t="s">
        <v>64</v>
      </c>
      <c r="Z81" t="s">
        <v>64</v>
      </c>
      <c r="AC81" t="s">
        <v>64</v>
      </c>
      <c r="AF81" t="s">
        <v>64</v>
      </c>
      <c r="AI81" t="s">
        <v>64</v>
      </c>
    </row>
    <row r="82" spans="2:35" ht="12.75" customHeight="1">
      <c r="B82" t="s">
        <v>64</v>
      </c>
      <c r="E82" t="s">
        <v>64</v>
      </c>
      <c r="H82" t="s">
        <v>64</v>
      </c>
      <c r="K82" t="s">
        <v>64</v>
      </c>
      <c r="N82" t="s">
        <v>64</v>
      </c>
      <c r="Q82" t="s">
        <v>64</v>
      </c>
      <c r="T82" t="s">
        <v>64</v>
      </c>
      <c r="W82" t="s">
        <v>64</v>
      </c>
      <c r="Z82" t="s">
        <v>64</v>
      </c>
      <c r="AC82" t="s">
        <v>64</v>
      </c>
      <c r="AF82" t="s">
        <v>64</v>
      </c>
      <c r="AI82" t="s">
        <v>64</v>
      </c>
    </row>
    <row r="83" spans="2:35" ht="12.75" customHeight="1">
      <c r="B83" t="s">
        <v>81</v>
      </c>
      <c r="E83" t="s">
        <v>81</v>
      </c>
      <c r="H83" t="s">
        <v>81</v>
      </c>
      <c r="K83" t="s">
        <v>81</v>
      </c>
      <c r="N83" t="s">
        <v>81</v>
      </c>
      <c r="Q83" t="s">
        <v>81</v>
      </c>
      <c r="T83" t="s">
        <v>81</v>
      </c>
      <c r="W83" t="s">
        <v>81</v>
      </c>
      <c r="Z83" t="s">
        <v>81</v>
      </c>
      <c r="AC83" t="s">
        <v>81</v>
      </c>
      <c r="AF83" t="s">
        <v>81</v>
      </c>
      <c r="AI83" t="s">
        <v>81</v>
      </c>
    </row>
    <row r="84" spans="2:35" ht="12.75" customHeight="1">
      <c r="B84" t="s">
        <v>81</v>
      </c>
      <c r="E84" t="s">
        <v>81</v>
      </c>
      <c r="H84" t="s">
        <v>81</v>
      </c>
      <c r="K84" t="s">
        <v>81</v>
      </c>
      <c r="N84" t="s">
        <v>81</v>
      </c>
      <c r="Q84" t="s">
        <v>81</v>
      </c>
      <c r="T84" t="s">
        <v>81</v>
      </c>
      <c r="W84" t="s">
        <v>81</v>
      </c>
      <c r="Z84" t="s">
        <v>81</v>
      </c>
      <c r="AC84" t="s">
        <v>81</v>
      </c>
      <c r="AF84" t="s">
        <v>81</v>
      </c>
      <c r="AI84" t="s">
        <v>81</v>
      </c>
    </row>
    <row r="85" spans="2:35" ht="12.75" customHeight="1">
      <c r="B85" t="s">
        <v>81</v>
      </c>
      <c r="E85" t="s">
        <v>81</v>
      </c>
      <c r="H85" t="s">
        <v>81</v>
      </c>
      <c r="K85" t="s">
        <v>81</v>
      </c>
      <c r="N85" t="s">
        <v>81</v>
      </c>
      <c r="Q85" t="s">
        <v>81</v>
      </c>
      <c r="T85" t="s">
        <v>81</v>
      </c>
      <c r="W85" t="s">
        <v>81</v>
      </c>
      <c r="Z85" t="s">
        <v>81</v>
      </c>
      <c r="AC85" t="s">
        <v>81</v>
      </c>
      <c r="AF85" t="s">
        <v>81</v>
      </c>
      <c r="AI85" t="s">
        <v>81</v>
      </c>
    </row>
    <row r="86" spans="2:35" ht="12.75" customHeight="1">
      <c r="B86" t="s">
        <v>81</v>
      </c>
      <c r="E86" t="s">
        <v>81</v>
      </c>
      <c r="H86" t="s">
        <v>81</v>
      </c>
      <c r="K86" t="s">
        <v>81</v>
      </c>
      <c r="N86" t="s">
        <v>81</v>
      </c>
      <c r="Q86" t="s">
        <v>81</v>
      </c>
      <c r="T86" t="s">
        <v>81</v>
      </c>
      <c r="W86" t="s">
        <v>81</v>
      </c>
      <c r="Z86" t="s">
        <v>81</v>
      </c>
      <c r="AC86" t="s">
        <v>81</v>
      </c>
      <c r="AF86" t="s">
        <v>81</v>
      </c>
      <c r="AI86" t="s">
        <v>81</v>
      </c>
    </row>
    <row r="87" spans="2:35" ht="12.75" customHeight="1">
      <c r="B87" t="s">
        <v>81</v>
      </c>
      <c r="E87" t="s">
        <v>81</v>
      </c>
      <c r="H87" t="s">
        <v>81</v>
      </c>
      <c r="K87" t="s">
        <v>81</v>
      </c>
      <c r="N87" t="s">
        <v>81</v>
      </c>
      <c r="Q87" t="s">
        <v>81</v>
      </c>
      <c r="T87" t="s">
        <v>81</v>
      </c>
      <c r="W87" t="s">
        <v>81</v>
      </c>
      <c r="Z87" t="s">
        <v>81</v>
      </c>
      <c r="AC87" t="s">
        <v>81</v>
      </c>
      <c r="AF87" t="s">
        <v>81</v>
      </c>
      <c r="AI87" t="s">
        <v>81</v>
      </c>
    </row>
    <row r="88" spans="2:35" ht="12.75" customHeight="1">
      <c r="B88" t="s">
        <v>82</v>
      </c>
      <c r="E88" t="s">
        <v>82</v>
      </c>
      <c r="H88" t="s">
        <v>82</v>
      </c>
      <c r="K88" t="s">
        <v>82</v>
      </c>
      <c r="N88" t="s">
        <v>82</v>
      </c>
      <c r="Q88" t="s">
        <v>82</v>
      </c>
      <c r="T88" t="s">
        <v>82</v>
      </c>
      <c r="W88" t="s">
        <v>82</v>
      </c>
      <c r="Z88" t="s">
        <v>82</v>
      </c>
      <c r="AC88" t="s">
        <v>82</v>
      </c>
      <c r="AF88" t="s">
        <v>82</v>
      </c>
      <c r="AI88" t="s">
        <v>82</v>
      </c>
    </row>
    <row r="89" spans="2:35" ht="12.75" customHeight="1">
      <c r="B89" t="s">
        <v>82</v>
      </c>
      <c r="E89" t="s">
        <v>82</v>
      </c>
      <c r="H89" t="s">
        <v>82</v>
      </c>
      <c r="K89" t="s">
        <v>82</v>
      </c>
      <c r="N89" t="s">
        <v>82</v>
      </c>
      <c r="Q89" t="s">
        <v>82</v>
      </c>
      <c r="T89" t="s">
        <v>82</v>
      </c>
      <c r="W89" t="s">
        <v>82</v>
      </c>
      <c r="Z89" t="s">
        <v>82</v>
      </c>
      <c r="AC89" t="s">
        <v>82</v>
      </c>
      <c r="AF89" t="s">
        <v>82</v>
      </c>
      <c r="AI89" t="s">
        <v>82</v>
      </c>
    </row>
    <row r="90" spans="2:35" ht="12.75" customHeight="1">
      <c r="B90" t="s">
        <v>82</v>
      </c>
      <c r="E90" t="s">
        <v>82</v>
      </c>
      <c r="H90" t="s">
        <v>82</v>
      </c>
      <c r="K90" t="s">
        <v>82</v>
      </c>
      <c r="N90" t="s">
        <v>82</v>
      </c>
      <c r="Q90" t="s">
        <v>82</v>
      </c>
      <c r="T90" t="s">
        <v>82</v>
      </c>
      <c r="W90" t="s">
        <v>82</v>
      </c>
      <c r="Z90" t="s">
        <v>82</v>
      </c>
      <c r="AC90" t="s">
        <v>82</v>
      </c>
      <c r="AF90" t="s">
        <v>82</v>
      </c>
      <c r="AI90" t="s">
        <v>82</v>
      </c>
    </row>
    <row r="91" spans="2:35" ht="12.75" customHeight="1">
      <c r="B91" t="s">
        <v>82</v>
      </c>
      <c r="E91" t="s">
        <v>82</v>
      </c>
      <c r="H91" t="s">
        <v>82</v>
      </c>
      <c r="K91" t="s">
        <v>82</v>
      </c>
      <c r="N91" t="s">
        <v>82</v>
      </c>
      <c r="Q91" t="s">
        <v>82</v>
      </c>
      <c r="T91" t="s">
        <v>82</v>
      </c>
      <c r="W91" t="s">
        <v>82</v>
      </c>
      <c r="Z91" t="s">
        <v>82</v>
      </c>
      <c r="AC91" t="s">
        <v>82</v>
      </c>
      <c r="AF91" t="s">
        <v>82</v>
      </c>
      <c r="AI91" t="s">
        <v>82</v>
      </c>
    </row>
    <row r="92" spans="2:35" ht="12.75" customHeight="1">
      <c r="B92" t="s">
        <v>82</v>
      </c>
      <c r="E92" t="s">
        <v>82</v>
      </c>
      <c r="H92" t="s">
        <v>82</v>
      </c>
      <c r="K92" t="s">
        <v>82</v>
      </c>
      <c r="N92" t="s">
        <v>82</v>
      </c>
      <c r="Q92" t="s">
        <v>82</v>
      </c>
      <c r="T92" t="s">
        <v>82</v>
      </c>
      <c r="W92" t="s">
        <v>82</v>
      </c>
      <c r="Z92" t="s">
        <v>82</v>
      </c>
      <c r="AC92" t="s">
        <v>82</v>
      </c>
      <c r="AF92" t="s">
        <v>82</v>
      </c>
      <c r="AI92" t="s">
        <v>82</v>
      </c>
    </row>
    <row r="93" spans="2:35" ht="12.75" customHeight="1">
      <c r="B93" t="s">
        <v>82</v>
      </c>
      <c r="E93" t="s">
        <v>82</v>
      </c>
      <c r="H93" t="s">
        <v>82</v>
      </c>
      <c r="K93" t="s">
        <v>82</v>
      </c>
      <c r="N93" t="s">
        <v>82</v>
      </c>
      <c r="Q93" t="s">
        <v>82</v>
      </c>
      <c r="T93" t="s">
        <v>82</v>
      </c>
      <c r="W93" t="s">
        <v>82</v>
      </c>
      <c r="Z93" t="s">
        <v>82</v>
      </c>
      <c r="AC93" t="s">
        <v>82</v>
      </c>
      <c r="AF93" t="s">
        <v>82</v>
      </c>
      <c r="AI93" t="s">
        <v>82</v>
      </c>
    </row>
    <row r="94" spans="2:35" ht="12.75" customHeight="1">
      <c r="B94" s="17" t="s">
        <v>72</v>
      </c>
      <c r="E94" s="17" t="s">
        <v>72</v>
      </c>
      <c r="H94" s="17" t="s">
        <v>72</v>
      </c>
      <c r="K94" s="17" t="s">
        <v>72</v>
      </c>
      <c r="N94" s="17" t="s">
        <v>72</v>
      </c>
      <c r="Q94" s="17" t="s">
        <v>72</v>
      </c>
      <c r="T94" s="17" t="s">
        <v>72</v>
      </c>
      <c r="W94" s="17" t="s">
        <v>72</v>
      </c>
      <c r="Z94" s="17" t="s">
        <v>72</v>
      </c>
      <c r="AC94" s="17" t="s">
        <v>72</v>
      </c>
      <c r="AF94" s="17" t="s">
        <v>72</v>
      </c>
      <c r="AI94" s="17" t="s">
        <v>72</v>
      </c>
    </row>
    <row r="95" spans="2:35" ht="12.75" customHeight="1">
      <c r="B95" s="17" t="s">
        <v>72</v>
      </c>
      <c r="E95" s="17" t="s">
        <v>72</v>
      </c>
      <c r="H95" s="17" t="s">
        <v>72</v>
      </c>
      <c r="K95" s="17" t="s">
        <v>72</v>
      </c>
      <c r="N95" s="17" t="s">
        <v>72</v>
      </c>
      <c r="Q95" s="17" t="s">
        <v>72</v>
      </c>
      <c r="T95" s="17" t="s">
        <v>72</v>
      </c>
      <c r="W95" s="17" t="s">
        <v>72</v>
      </c>
      <c r="Z95" s="17" t="s">
        <v>72</v>
      </c>
      <c r="AC95" s="17" t="s">
        <v>72</v>
      </c>
      <c r="AF95" s="17" t="s">
        <v>72</v>
      </c>
      <c r="AI95" s="17" t="s">
        <v>72</v>
      </c>
    </row>
    <row r="96" spans="2:35" ht="12.75" customHeight="1">
      <c r="B96" s="17" t="s">
        <v>72</v>
      </c>
      <c r="E96" s="17" t="s">
        <v>72</v>
      </c>
      <c r="H96" s="17" t="s">
        <v>72</v>
      </c>
      <c r="K96" s="17" t="s">
        <v>72</v>
      </c>
      <c r="N96" s="17" t="s">
        <v>72</v>
      </c>
      <c r="Q96" s="17" t="s">
        <v>72</v>
      </c>
      <c r="T96" s="17" t="s">
        <v>72</v>
      </c>
      <c r="W96" s="17" t="s">
        <v>72</v>
      </c>
      <c r="Z96" s="17" t="s">
        <v>72</v>
      </c>
      <c r="AC96" s="17" t="s">
        <v>72</v>
      </c>
      <c r="AF96" s="17" t="s">
        <v>72</v>
      </c>
      <c r="AI96" s="17" t="s">
        <v>72</v>
      </c>
    </row>
    <row r="97" spans="2:35" ht="12.75" customHeight="1">
      <c r="B97" s="17" t="s">
        <v>72</v>
      </c>
      <c r="E97" s="17" t="s">
        <v>72</v>
      </c>
      <c r="H97" s="17" t="s">
        <v>72</v>
      </c>
      <c r="K97" s="17" t="s">
        <v>72</v>
      </c>
      <c r="N97" s="17" t="s">
        <v>72</v>
      </c>
      <c r="Q97" s="17" t="s">
        <v>72</v>
      </c>
      <c r="T97" s="17" t="s">
        <v>72</v>
      </c>
      <c r="W97" s="17" t="s">
        <v>72</v>
      </c>
      <c r="Z97" s="17" t="s">
        <v>72</v>
      </c>
      <c r="AC97" s="17" t="s">
        <v>72</v>
      </c>
      <c r="AF97" s="17" t="s">
        <v>72</v>
      </c>
      <c r="AI97" s="17" t="s">
        <v>72</v>
      </c>
    </row>
    <row r="98" spans="2:35" ht="12.75" customHeight="1">
      <c r="B98" s="17" t="s">
        <v>72</v>
      </c>
      <c r="E98" s="17" t="s">
        <v>72</v>
      </c>
      <c r="H98" s="17" t="s">
        <v>72</v>
      </c>
      <c r="K98" s="17" t="s">
        <v>72</v>
      </c>
      <c r="N98" s="17" t="s">
        <v>72</v>
      </c>
      <c r="Q98" s="17" t="s">
        <v>72</v>
      </c>
      <c r="T98" s="17" t="s">
        <v>72</v>
      </c>
      <c r="W98" s="17" t="s">
        <v>72</v>
      </c>
      <c r="Z98" s="17" t="s">
        <v>72</v>
      </c>
      <c r="AC98" s="17" t="s">
        <v>72</v>
      </c>
      <c r="AF98" s="17" t="s">
        <v>72</v>
      </c>
      <c r="AI98" s="17" t="s">
        <v>72</v>
      </c>
    </row>
    <row r="99" spans="2:35" ht="12.75" customHeight="1">
      <c r="B99" s="17" t="s">
        <v>72</v>
      </c>
      <c r="E99" s="17" t="s">
        <v>72</v>
      </c>
      <c r="H99" s="17" t="s">
        <v>72</v>
      </c>
      <c r="K99" s="17" t="s">
        <v>72</v>
      </c>
      <c r="N99" s="17" t="s">
        <v>72</v>
      </c>
      <c r="Q99" s="17" t="s">
        <v>72</v>
      </c>
      <c r="T99" s="17" t="s">
        <v>72</v>
      </c>
      <c r="W99" s="17" t="s">
        <v>72</v>
      </c>
      <c r="Z99" s="17" t="s">
        <v>72</v>
      </c>
      <c r="AC99" s="17" t="s">
        <v>72</v>
      </c>
      <c r="AF99" s="17" t="s">
        <v>72</v>
      </c>
      <c r="AI99" s="17" t="s">
        <v>72</v>
      </c>
    </row>
    <row r="100" spans="2:35" ht="12.75" customHeight="1">
      <c r="B100" t="s">
        <v>77</v>
      </c>
      <c r="E100" t="s">
        <v>77</v>
      </c>
      <c r="H100" t="s">
        <v>77</v>
      </c>
      <c r="K100" t="s">
        <v>77</v>
      </c>
      <c r="N100" t="s">
        <v>77</v>
      </c>
      <c r="Q100" t="s">
        <v>77</v>
      </c>
      <c r="T100" t="s">
        <v>77</v>
      </c>
      <c r="W100" t="s">
        <v>77</v>
      </c>
      <c r="Z100" t="s">
        <v>77</v>
      </c>
      <c r="AC100" t="s">
        <v>77</v>
      </c>
      <c r="AF100" t="s">
        <v>77</v>
      </c>
      <c r="AI100" t="s">
        <v>77</v>
      </c>
    </row>
    <row r="101" spans="2:35" ht="12.75" customHeight="1">
      <c r="B101" t="s">
        <v>77</v>
      </c>
      <c r="E101" t="s">
        <v>77</v>
      </c>
      <c r="H101" t="s">
        <v>77</v>
      </c>
      <c r="K101" t="s">
        <v>77</v>
      </c>
      <c r="N101" t="s">
        <v>77</v>
      </c>
      <c r="Q101" t="s">
        <v>77</v>
      </c>
      <c r="T101" t="s">
        <v>77</v>
      </c>
      <c r="W101" t="s">
        <v>77</v>
      </c>
      <c r="Z101" t="s">
        <v>77</v>
      </c>
      <c r="AC101" t="s">
        <v>77</v>
      </c>
      <c r="AF101" t="s">
        <v>77</v>
      </c>
      <c r="AI101" t="s">
        <v>77</v>
      </c>
    </row>
    <row r="102" spans="2:35" ht="12.75" customHeight="1">
      <c r="B102" t="s">
        <v>77</v>
      </c>
      <c r="E102" t="s">
        <v>77</v>
      </c>
      <c r="H102" t="s">
        <v>77</v>
      </c>
      <c r="K102" t="s">
        <v>77</v>
      </c>
      <c r="N102" t="s">
        <v>77</v>
      </c>
      <c r="Q102" t="s">
        <v>77</v>
      </c>
      <c r="T102" t="s">
        <v>77</v>
      </c>
      <c r="W102" t="s">
        <v>77</v>
      </c>
      <c r="Z102" t="s">
        <v>77</v>
      </c>
      <c r="AC102" t="s">
        <v>77</v>
      </c>
      <c r="AF102" t="s">
        <v>77</v>
      </c>
      <c r="AI102" t="s">
        <v>77</v>
      </c>
    </row>
    <row r="103" spans="2:35" ht="12.75" customHeight="1">
      <c r="B103" t="s">
        <v>77</v>
      </c>
      <c r="E103" t="s">
        <v>77</v>
      </c>
      <c r="H103" t="s">
        <v>77</v>
      </c>
      <c r="K103" t="s">
        <v>77</v>
      </c>
      <c r="N103" t="s">
        <v>77</v>
      </c>
      <c r="Q103" t="s">
        <v>77</v>
      </c>
      <c r="T103" t="s">
        <v>77</v>
      </c>
      <c r="W103" t="s">
        <v>77</v>
      </c>
      <c r="Z103" t="s">
        <v>77</v>
      </c>
      <c r="AC103" t="s">
        <v>77</v>
      </c>
      <c r="AF103" t="s">
        <v>77</v>
      </c>
      <c r="AI103" t="s">
        <v>77</v>
      </c>
    </row>
    <row r="104" spans="2:35" ht="12.75" customHeight="1">
      <c r="B104" t="s">
        <v>56</v>
      </c>
      <c r="E104" t="s">
        <v>56</v>
      </c>
      <c r="H104" t="s">
        <v>56</v>
      </c>
      <c r="K104" t="s">
        <v>56</v>
      </c>
      <c r="N104" t="s">
        <v>56</v>
      </c>
      <c r="Q104" t="s">
        <v>56</v>
      </c>
      <c r="T104" t="s">
        <v>56</v>
      </c>
      <c r="W104" t="s">
        <v>56</v>
      </c>
      <c r="Z104" t="s">
        <v>56</v>
      </c>
      <c r="AC104" t="s">
        <v>56</v>
      </c>
      <c r="AF104" t="s">
        <v>56</v>
      </c>
      <c r="AI104" t="s">
        <v>56</v>
      </c>
    </row>
    <row r="105" spans="2:35" ht="12.75" customHeight="1">
      <c r="B105" t="s">
        <v>56</v>
      </c>
      <c r="E105" t="s">
        <v>56</v>
      </c>
      <c r="H105" t="s">
        <v>56</v>
      </c>
      <c r="K105" t="s">
        <v>56</v>
      </c>
      <c r="N105" t="s">
        <v>56</v>
      </c>
      <c r="Q105" t="s">
        <v>56</v>
      </c>
      <c r="T105" t="s">
        <v>56</v>
      </c>
      <c r="W105" t="s">
        <v>56</v>
      </c>
      <c r="Z105" t="s">
        <v>56</v>
      </c>
      <c r="AC105" t="s">
        <v>56</v>
      </c>
      <c r="AF105" t="s">
        <v>56</v>
      </c>
      <c r="AI105" t="s">
        <v>56</v>
      </c>
    </row>
    <row r="106" spans="2:35" ht="12.75" customHeight="1">
      <c r="B106" t="s">
        <v>90</v>
      </c>
      <c r="E106" t="s">
        <v>90</v>
      </c>
      <c r="H106" t="s">
        <v>90</v>
      </c>
      <c r="K106" t="s">
        <v>90</v>
      </c>
      <c r="N106" t="s">
        <v>90</v>
      </c>
      <c r="Q106" t="s">
        <v>90</v>
      </c>
      <c r="T106" t="s">
        <v>90</v>
      </c>
      <c r="W106" t="s">
        <v>90</v>
      </c>
      <c r="Z106" t="s">
        <v>90</v>
      </c>
      <c r="AC106" t="s">
        <v>90</v>
      </c>
      <c r="AF106" t="s">
        <v>90</v>
      </c>
      <c r="AI106" t="s">
        <v>90</v>
      </c>
    </row>
    <row r="107" spans="2:35" ht="12.75" customHeight="1">
      <c r="B107" t="s">
        <v>90</v>
      </c>
      <c r="E107" t="s">
        <v>90</v>
      </c>
      <c r="H107" t="s">
        <v>90</v>
      </c>
      <c r="K107" t="s">
        <v>90</v>
      </c>
      <c r="N107" t="s">
        <v>90</v>
      </c>
      <c r="Q107" t="s">
        <v>90</v>
      </c>
      <c r="T107" t="s">
        <v>90</v>
      </c>
      <c r="W107" t="s">
        <v>90</v>
      </c>
      <c r="Z107" t="s">
        <v>90</v>
      </c>
      <c r="AC107" t="s">
        <v>90</v>
      </c>
      <c r="AF107" t="s">
        <v>90</v>
      </c>
      <c r="AI107" t="s">
        <v>90</v>
      </c>
    </row>
    <row r="108" spans="2:35" ht="12.75" customHeight="1">
      <c r="B108" s="17" t="s">
        <v>38</v>
      </c>
      <c r="E108" s="17" t="s">
        <v>38</v>
      </c>
      <c r="H108" s="17" t="s">
        <v>38</v>
      </c>
      <c r="K108" s="17" t="s">
        <v>38</v>
      </c>
      <c r="N108" s="17" t="s">
        <v>38</v>
      </c>
      <c r="Q108" s="17" t="s">
        <v>38</v>
      </c>
      <c r="T108" s="17" t="s">
        <v>38</v>
      </c>
      <c r="W108" s="17" t="s">
        <v>38</v>
      </c>
      <c r="Z108" s="17" t="s">
        <v>38</v>
      </c>
      <c r="AC108" s="17" t="s">
        <v>38</v>
      </c>
      <c r="AF108" s="17" t="s">
        <v>38</v>
      </c>
      <c r="AI108" s="17" t="s">
        <v>38</v>
      </c>
    </row>
    <row r="109" spans="2:35" ht="12.75" customHeight="1">
      <c r="B109" s="17" t="s">
        <v>38</v>
      </c>
      <c r="E109" s="17" t="s">
        <v>38</v>
      </c>
      <c r="H109" s="17" t="s">
        <v>38</v>
      </c>
      <c r="K109" s="17" t="s">
        <v>38</v>
      </c>
      <c r="N109" s="17" t="s">
        <v>38</v>
      </c>
      <c r="Q109" s="17" t="s">
        <v>38</v>
      </c>
      <c r="T109" s="17" t="s">
        <v>38</v>
      </c>
      <c r="W109" s="17" t="s">
        <v>38</v>
      </c>
      <c r="Z109" s="17" t="s">
        <v>38</v>
      </c>
      <c r="AC109" s="17" t="s">
        <v>38</v>
      </c>
      <c r="AF109" s="17" t="s">
        <v>38</v>
      </c>
      <c r="AI109" s="17" t="s">
        <v>38</v>
      </c>
    </row>
    <row r="110" spans="2:35" ht="12.75" customHeight="1">
      <c r="B110" s="17" t="s">
        <v>38</v>
      </c>
      <c r="E110" s="17" t="s">
        <v>38</v>
      </c>
      <c r="H110" s="17" t="s">
        <v>38</v>
      </c>
      <c r="K110" s="17" t="s">
        <v>38</v>
      </c>
      <c r="N110" s="17" t="s">
        <v>38</v>
      </c>
      <c r="Q110" s="17" t="s">
        <v>38</v>
      </c>
      <c r="T110" s="17" t="s">
        <v>38</v>
      </c>
      <c r="W110" s="17" t="s">
        <v>38</v>
      </c>
      <c r="Z110" s="17" t="s">
        <v>38</v>
      </c>
      <c r="AC110" s="17" t="s">
        <v>38</v>
      </c>
      <c r="AF110" s="17" t="s">
        <v>38</v>
      </c>
      <c r="AI110" s="17" t="s">
        <v>38</v>
      </c>
    </row>
    <row r="111" spans="2:35" ht="12.75" customHeight="1">
      <c r="B111" t="s">
        <v>89</v>
      </c>
      <c r="E111" t="s">
        <v>89</v>
      </c>
      <c r="H111" t="s">
        <v>89</v>
      </c>
      <c r="K111" t="s">
        <v>89</v>
      </c>
      <c r="N111" t="s">
        <v>89</v>
      </c>
      <c r="Q111" t="s">
        <v>89</v>
      </c>
      <c r="T111" t="s">
        <v>89</v>
      </c>
      <c r="W111" t="s">
        <v>89</v>
      </c>
      <c r="Z111" t="s">
        <v>89</v>
      </c>
      <c r="AC111" t="s">
        <v>89</v>
      </c>
      <c r="AF111" t="s">
        <v>89</v>
      </c>
      <c r="AI111" t="s">
        <v>89</v>
      </c>
    </row>
    <row r="112" spans="2:35" ht="12.75" customHeight="1">
      <c r="B112" t="s">
        <v>69</v>
      </c>
      <c r="E112" t="s">
        <v>69</v>
      </c>
      <c r="H112" t="s">
        <v>69</v>
      </c>
      <c r="K112" t="s">
        <v>69</v>
      </c>
      <c r="N112" t="s">
        <v>69</v>
      </c>
      <c r="Q112" t="s">
        <v>69</v>
      </c>
      <c r="T112" t="s">
        <v>69</v>
      </c>
      <c r="W112" t="s">
        <v>69</v>
      </c>
      <c r="Z112" t="s">
        <v>69</v>
      </c>
      <c r="AC112" t="s">
        <v>69</v>
      </c>
      <c r="AF112" t="s">
        <v>69</v>
      </c>
      <c r="AI112" t="s">
        <v>69</v>
      </c>
    </row>
    <row r="113" spans="2:35" ht="12.75" customHeight="1">
      <c r="B113" t="s">
        <v>69</v>
      </c>
      <c r="E113" t="s">
        <v>69</v>
      </c>
      <c r="H113" t="s">
        <v>69</v>
      </c>
      <c r="K113" t="s">
        <v>69</v>
      </c>
      <c r="N113" t="s">
        <v>69</v>
      </c>
      <c r="Q113" t="s">
        <v>69</v>
      </c>
      <c r="T113" t="s">
        <v>69</v>
      </c>
      <c r="W113" t="s">
        <v>69</v>
      </c>
      <c r="Z113" t="s">
        <v>69</v>
      </c>
      <c r="AC113" t="s">
        <v>69</v>
      </c>
      <c r="AF113" t="s">
        <v>69</v>
      </c>
      <c r="AI113" t="s">
        <v>69</v>
      </c>
    </row>
    <row r="114" spans="2:35" ht="12.75" customHeight="1">
      <c r="B114" t="s">
        <v>69</v>
      </c>
      <c r="E114" t="s">
        <v>69</v>
      </c>
      <c r="H114" t="s">
        <v>69</v>
      </c>
      <c r="K114" t="s">
        <v>69</v>
      </c>
      <c r="N114" t="s">
        <v>69</v>
      </c>
      <c r="Q114" t="s">
        <v>69</v>
      </c>
      <c r="T114" t="s">
        <v>69</v>
      </c>
      <c r="W114" t="s">
        <v>69</v>
      </c>
      <c r="Z114" t="s">
        <v>69</v>
      </c>
      <c r="AC114" t="s">
        <v>69</v>
      </c>
      <c r="AF114" t="s">
        <v>69</v>
      </c>
      <c r="AI114" t="s">
        <v>69</v>
      </c>
    </row>
    <row r="115" spans="2:35" ht="12.75" customHeight="1">
      <c r="B115" s="17" t="s">
        <v>88</v>
      </c>
      <c r="E115" s="17" t="s">
        <v>88</v>
      </c>
      <c r="H115" s="17" t="s">
        <v>88</v>
      </c>
      <c r="K115" s="17" t="s">
        <v>88</v>
      </c>
      <c r="N115" s="17" t="s">
        <v>88</v>
      </c>
      <c r="Q115" s="17" t="s">
        <v>88</v>
      </c>
      <c r="T115" s="17" t="s">
        <v>88</v>
      </c>
      <c r="W115" s="17" t="s">
        <v>88</v>
      </c>
      <c r="Z115" s="17" t="s">
        <v>88</v>
      </c>
      <c r="AC115" s="17" t="s">
        <v>88</v>
      </c>
      <c r="AF115" s="17" t="s">
        <v>88</v>
      </c>
      <c r="AI115" s="17" t="s">
        <v>88</v>
      </c>
    </row>
    <row r="116" spans="2:35" ht="12.75" customHeight="1">
      <c r="B116" s="17" t="s">
        <v>88</v>
      </c>
      <c r="E116" s="17" t="s">
        <v>88</v>
      </c>
      <c r="H116" s="17" t="s">
        <v>88</v>
      </c>
      <c r="K116" s="17" t="s">
        <v>88</v>
      </c>
      <c r="N116" s="17" t="s">
        <v>88</v>
      </c>
      <c r="Q116" s="17" t="s">
        <v>88</v>
      </c>
      <c r="T116" s="17" t="s">
        <v>88</v>
      </c>
      <c r="W116" s="17" t="s">
        <v>88</v>
      </c>
      <c r="Z116" s="17" t="s">
        <v>88</v>
      </c>
      <c r="AC116" s="17" t="s">
        <v>88</v>
      </c>
      <c r="AF116" s="17" t="s">
        <v>88</v>
      </c>
      <c r="AI116" s="17" t="s">
        <v>88</v>
      </c>
    </row>
    <row r="117" spans="2:35" ht="12.75" customHeight="1">
      <c r="B117" s="17" t="s">
        <v>88</v>
      </c>
      <c r="E117" s="17" t="s">
        <v>88</v>
      </c>
      <c r="H117" s="17" t="s">
        <v>88</v>
      </c>
      <c r="K117" s="17" t="s">
        <v>88</v>
      </c>
      <c r="N117" s="17" t="s">
        <v>88</v>
      </c>
      <c r="Q117" s="17" t="s">
        <v>88</v>
      </c>
      <c r="T117" s="17" t="s">
        <v>88</v>
      </c>
      <c r="W117" s="17" t="s">
        <v>88</v>
      </c>
      <c r="Z117" s="17" t="s">
        <v>88</v>
      </c>
      <c r="AC117" s="17" t="s">
        <v>88</v>
      </c>
      <c r="AF117" s="17" t="s">
        <v>88</v>
      </c>
      <c r="AI117" s="17" t="s">
        <v>88</v>
      </c>
    </row>
    <row r="118" spans="2:35" ht="12.75" customHeight="1">
      <c r="B118" s="17" t="s">
        <v>88</v>
      </c>
      <c r="E118" s="17" t="s">
        <v>88</v>
      </c>
      <c r="H118" s="17" t="s">
        <v>88</v>
      </c>
      <c r="K118" s="17" t="s">
        <v>88</v>
      </c>
      <c r="N118" s="17" t="s">
        <v>88</v>
      </c>
      <c r="Q118" s="17" t="s">
        <v>88</v>
      </c>
      <c r="T118" s="17" t="s">
        <v>88</v>
      </c>
      <c r="W118" s="17" t="s">
        <v>88</v>
      </c>
      <c r="Z118" s="17" t="s">
        <v>88</v>
      </c>
      <c r="AC118" s="17" t="s">
        <v>88</v>
      </c>
      <c r="AF118" s="17" t="s">
        <v>88</v>
      </c>
      <c r="AI118" s="17" t="s">
        <v>88</v>
      </c>
    </row>
    <row r="119" spans="2:35" ht="12.75" customHeight="1">
      <c r="B119" s="17" t="s">
        <v>88</v>
      </c>
      <c r="E119" s="17" t="s">
        <v>88</v>
      </c>
      <c r="H119" s="17" t="s">
        <v>88</v>
      </c>
      <c r="K119" s="17" t="s">
        <v>88</v>
      </c>
      <c r="N119" s="17" t="s">
        <v>88</v>
      </c>
      <c r="Q119" s="17" t="s">
        <v>88</v>
      </c>
      <c r="T119" s="17" t="s">
        <v>88</v>
      </c>
      <c r="W119" s="17" t="s">
        <v>88</v>
      </c>
      <c r="Z119" s="17" t="s">
        <v>88</v>
      </c>
      <c r="AC119" s="17" t="s">
        <v>88</v>
      </c>
      <c r="AF119" s="17" t="s">
        <v>88</v>
      </c>
      <c r="AI119" s="17" t="s">
        <v>88</v>
      </c>
    </row>
    <row r="120" spans="2:35" ht="12.75" customHeight="1">
      <c r="B120" s="17" t="s">
        <v>88</v>
      </c>
      <c r="E120" s="17" t="s">
        <v>88</v>
      </c>
      <c r="H120" s="17" t="s">
        <v>88</v>
      </c>
      <c r="K120" s="17" t="s">
        <v>88</v>
      </c>
      <c r="N120" s="17" t="s">
        <v>88</v>
      </c>
      <c r="Q120" s="17" t="s">
        <v>88</v>
      </c>
      <c r="T120" s="17" t="s">
        <v>88</v>
      </c>
      <c r="W120" s="17" t="s">
        <v>88</v>
      </c>
      <c r="Z120" s="17" t="s">
        <v>88</v>
      </c>
      <c r="AC120" s="17" t="s">
        <v>88</v>
      </c>
      <c r="AF120" s="17" t="s">
        <v>88</v>
      </c>
      <c r="AI120" s="17" t="s">
        <v>88</v>
      </c>
    </row>
  </sheetData>
  <mergeCells count="12"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</mergeCells>
  <printOptions/>
  <pageMargins left="0.75" right="0.75" top="1" bottom="1" header="0.492125985" footer="0.49212598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Pamplona</dc:creator>
  <cp:keywords/>
  <dc:description/>
  <cp:lastModifiedBy>User</cp:lastModifiedBy>
  <cp:lastPrinted>2008-01-19T22:11:34Z</cp:lastPrinted>
  <dcterms:created xsi:type="dcterms:W3CDTF">2005-06-07T19:32:59Z</dcterms:created>
  <dcterms:modified xsi:type="dcterms:W3CDTF">2008-01-23T20:37:38Z</dcterms:modified>
  <cp:category/>
  <cp:version/>
  <cp:contentType/>
  <cp:contentStatus/>
</cp:coreProperties>
</file>